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8\ноябрь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Q349" i="4" l="1"/>
  <c r="Q218" i="4"/>
  <c r="Q263" i="4"/>
  <c r="AE667" i="4" l="1"/>
  <c r="AE623" i="4"/>
  <c r="AE581" i="4"/>
  <c r="AE537" i="4"/>
  <c r="AE482" i="4"/>
  <c r="AE439" i="4"/>
  <c r="AE397" i="4"/>
  <c r="AE349" i="4"/>
  <c r="AE304" i="4"/>
  <c r="AE263" i="4"/>
  <c r="AE218" i="4"/>
  <c r="AE176" i="4"/>
  <c r="AE131" i="4"/>
  <c r="AE89" i="4"/>
  <c r="AE44" i="4"/>
</calcChain>
</file>

<file path=xl/sharedStrings.xml><?xml version="1.0" encoding="utf-8"?>
<sst xmlns="http://schemas.openxmlformats.org/spreadsheetml/2006/main" count="1395" uniqueCount="172">
  <si>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</si>
  <si>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</si>
  <si>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</si>
  <si>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</si>
  <si>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</si>
  <si>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</si>
  <si>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</si>
  <si>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</si>
  <si>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</si>
  <si>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</si>
  <si>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</si>
  <si>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</si>
  <si>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</si>
  <si>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</si>
  <si>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</si>
  <si>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</si>
  <si>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</si>
  <si>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</si>
  <si>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</si>
  <si>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</si>
  <si>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</si>
  <si>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</si>
  <si>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</si>
  <si>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</si>
  <si>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</si>
  <si>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</si>
  <si>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</si>
  <si>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</si>
  <si>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</si>
  <si>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</si>
  <si>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</si>
  <si>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</si>
  <si>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</si>
  <si>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</si>
  <si>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</si>
  <si>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Проходящие обучение по состоянию здоровья на дому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</si>
  <si>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</si>
  <si>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</si>
  <si>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</si>
  <si>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</si>
  <si>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</si>
  <si>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</si>
  <si>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</si>
  <si>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</si>
  <si>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</si>
  <si>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</si>
  <si>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</si>
  <si>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</si>
  <si>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</si>
  <si>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</si>
  <si>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</si>
  <si>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</si>
  <si>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</si>
  <si>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</si>
  <si>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</si>
  <si>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</si>
  <si>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</si>
  <si>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</si>
  <si>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</si>
  <si>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</si>
  <si>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</si>
  <si>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</si>
  <si>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</si>
  <si>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</si>
  <si>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</si>
  <si>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</si>
  <si>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</si>
  <si>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</si>
  <si>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</si>
  <si>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</si>
  <si>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</si>
  <si>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</si>
  <si>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</si>
  <si>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</si>
  <si>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</si>
  <si>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</si>
  <si>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</si>
  <si>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</si>
  <si>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</si>
  <si>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</si>
  <si>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</si>
  <si>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</si>
  <si>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</si>
  <si>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</si>
  <si>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</si>
  <si>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</si>
  <si>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</si>
  <si>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</si>
  <si>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</si>
  <si>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</si>
  <si>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</si>
  <si>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</si>
  <si>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</si>
  <si>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</si>
  <si>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</si>
  <si>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</si>
  <si>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</si>
  <si>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</si>
  <si>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</si>
  <si>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</si>
  <si>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</si>
  <si>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</si>
  <si>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</si>
  <si>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</si>
  <si>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</si>
  <si>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</si>
  <si>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</si>
  <si>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</si>
  <si>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</si>
  <si>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</si>
  <si>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</si>
  <si>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</si>
  <si>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</si>
  <si>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</si>
  <si>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</si>
  <si>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</si>
  <si>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</si>
  <si>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</si>
  <si>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</si>
  <si>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</si>
  <si>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</si>
  <si>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</si>
  <si>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РАЗДЕЛ 14</t>
  </si>
  <si>
    <t>РАЗДЕЛ 15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</si>
  <si>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</si>
  <si>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</si>
  <si>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</si>
  <si>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</si>
  <si>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</si>
  <si>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</si>
  <si>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</si>
  <si>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</si>
  <si>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</si>
  <si>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</si>
  <si>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</si>
  <si>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</si>
  <si>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</si>
  <si>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</si>
  <si>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</si>
  <si>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</si>
  <si>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</si>
  <si>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</si>
  <si>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802111О.99.0.БА96АА00001</t>
  </si>
  <si>
    <t>802111О.99.0.БА96АЮ83001</t>
  </si>
  <si>
    <t>802111О.99.0.БА96АП76001</t>
  </si>
  <si>
    <t>ББ11</t>
  </si>
  <si>
    <t>802112О.99.0.ББ11АЮ58001</t>
  </si>
  <si>
    <t>802112О.99.0.ББ11АП76001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</si>
  <si>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</si>
  <si>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</si>
  <si>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</si>
  <si>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</si>
  <si>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</si>
  <si>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</si>
  <si>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</si>
  <si>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</si>
  <si>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</si>
  <si>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</si>
  <si>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</si>
  <si>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</si>
  <si>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</si>
  <si>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</si>
  <si>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4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</si>
  <si>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</si>
  <si>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</si>
  <si>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</si>
  <si>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</si>
  <si>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</si>
  <si>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</si>
  <si>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</si>
  <si>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</si>
  <si>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 2
к постановлению Администрации
ЗАТО г. Железногорск
от 19.11.2018  № 2205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</si>
</sst>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justify"/>
    </xf>
    <xf numFmtId="0" fontId="3" fillId="0" borderId="0" xfId="0" applyFont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Alignment="1"/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/>
    <xf numFmtId="0" fontId="2" fillId="0" borderId="11" xfId="0" applyFont="1" applyBorder="1" applyAlignment="1">
      <alignment horizontal="left"/>
    </xf>
    <xf numFmtId="0" fontId="0" fillId="0" borderId="11" xfId="0" applyBorder="1" applyAlignment="1"/>
    <xf numFmtId="0" fontId="2" fillId="0" borderId="11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0" fillId="0" borderId="27" xfId="0" applyFont="1" applyBorder="1" applyAlignment="1">
      <alignment horizontal="center" vertical="center"/>
    </xf>
    <xf numFmtId="0" fontId="0" fillId="0" borderId="26" xfId="0" applyBorder="1" applyAlignment="1"/>
    <xf numFmtId="0" fontId="0" fillId="0" borderId="28" xfId="0" applyBorder="1" applyAlignment="1"/>
    <xf numFmtId="0" fontId="10" fillId="0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0" xfId="0" applyFont="1" applyFill="1" applyAlignment="1">
      <alignment horizontal="left"/>
    </xf>
    <xf numFmtId="0" fontId="10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wrapText="1"/>
    </xf>
    <xf numFmtId="49" fontId="6" fillId="0" borderId="1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726"/>
  <sheetViews>
    <sheetView tabSelected="1" view="pageBreakPreview" zoomScale="89" zoomScaleNormal="90" zoomScaleSheetLayoutView="89" zoomScalePageLayoutView="75" workbookViewId="0">
      <selection activeCell="W2" sqref="W2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28515625" style="5" customWidth="1"/>
    <col min="29" max="29" width="5.7109375" style="5" hidden="1" customWidth="1"/>
    <col min="30" max="16384" width="9.140625" style="5"/>
  </cols>
  <sheetData>
    <row r="1" spans="1:30" ht="71.25" customHeight="1" x14ac:dyDescent="0.25">
      <c r="W1" s="243" t="s">
        <v>171</v>
      </c>
      <c r="X1" s="243"/>
      <c r="Y1" s="243"/>
      <c r="Z1" s="243"/>
      <c r="AA1" s="243"/>
      <c r="AB1" s="243"/>
      <c r="AC1" s="120"/>
      <c r="AD1" s="120"/>
    </row>
    <row r="2" spans="1:30" ht="22.5" customHeight="1" x14ac:dyDescent="0.25">
      <c r="W2" s="67"/>
      <c r="X2" s="67"/>
      <c r="Y2" s="67"/>
      <c r="Z2" s="67"/>
      <c r="AA2" s="67"/>
      <c r="AB2" s="67"/>
      <c r="AC2" s="73"/>
      <c r="AD2" s="73"/>
    </row>
    <row r="3" spans="1:30" ht="71.25" customHeight="1" x14ac:dyDescent="0.25">
      <c r="W3" s="243" t="s">
        <v>162</v>
      </c>
      <c r="X3" s="243"/>
      <c r="Y3" s="243"/>
      <c r="Z3" s="243"/>
      <c r="AA3" s="243"/>
      <c r="AB3" s="243"/>
    </row>
    <row r="4" spans="1:30" s="1" customFormat="1" ht="15" customHeight="1" x14ac:dyDescent="0.25">
      <c r="T4" s="2"/>
      <c r="U4" s="3"/>
      <c r="V4" s="3"/>
      <c r="W4" s="2"/>
      <c r="X4" s="2"/>
      <c r="Y4" s="2"/>
      <c r="Z4" s="2"/>
      <c r="AA4" s="2"/>
      <c r="AB4" s="2"/>
      <c r="AC4" s="4"/>
    </row>
    <row r="5" spans="1:30" s="1" customFormat="1" ht="15" customHeight="1" x14ac:dyDescent="0.2"/>
    <row r="6" spans="1:30" ht="15" customHeight="1" x14ac:dyDescent="0.25">
      <c r="A6" s="244" t="s">
        <v>0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</row>
    <row r="7" spans="1:30" ht="15" customHeight="1" x14ac:dyDescent="0.25">
      <c r="A7" s="245" t="s">
        <v>124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</row>
    <row r="8" spans="1:30" ht="15" customHeight="1" thickBo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246" t="s">
        <v>1</v>
      </c>
      <c r="AA8" s="247"/>
      <c r="AB8" s="248"/>
      <c r="AC8" s="6"/>
    </row>
    <row r="9" spans="1:30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7" t="s">
        <v>2</v>
      </c>
      <c r="Z9" s="249" t="s">
        <v>3</v>
      </c>
      <c r="AA9" s="250"/>
      <c r="AB9" s="251"/>
      <c r="AC9" s="6"/>
    </row>
    <row r="10" spans="1:30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9"/>
      <c r="O10" s="252"/>
      <c r="P10" s="252"/>
      <c r="Q10" s="252"/>
      <c r="R10" s="9"/>
      <c r="S10" s="6"/>
      <c r="T10" s="6"/>
      <c r="U10" s="6"/>
      <c r="V10" s="6"/>
      <c r="W10" s="6"/>
      <c r="X10" s="6"/>
      <c r="Y10" s="253" t="s">
        <v>4</v>
      </c>
      <c r="Z10" s="254"/>
      <c r="AA10" s="255"/>
      <c r="AB10" s="256"/>
      <c r="AC10" s="6"/>
    </row>
    <row r="11" spans="1:30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8"/>
      <c r="N11" s="9"/>
      <c r="O11" s="8"/>
      <c r="P11" s="8"/>
      <c r="Q11" s="8"/>
      <c r="R11" s="10"/>
      <c r="S11" s="6"/>
      <c r="T11" s="6"/>
      <c r="U11" s="6"/>
      <c r="V11" s="6"/>
      <c r="W11" s="6"/>
      <c r="X11" s="6"/>
      <c r="Y11" s="253"/>
      <c r="Z11" s="257"/>
      <c r="AA11" s="258"/>
      <c r="AB11" s="259"/>
      <c r="AC11" s="6"/>
    </row>
    <row r="12" spans="1:30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7"/>
      <c r="Z12" s="254"/>
      <c r="AA12" s="255"/>
      <c r="AB12" s="256"/>
      <c r="AC12" s="6"/>
    </row>
    <row r="13" spans="1:30" ht="15" customHeight="1" x14ac:dyDescent="0.25">
      <c r="A13" s="273" t="s">
        <v>5</v>
      </c>
      <c r="B13" s="273"/>
      <c r="C13" s="273"/>
      <c r="D13" s="273"/>
      <c r="E13" s="273"/>
      <c r="F13" s="273"/>
      <c r="G13" s="273"/>
      <c r="H13" s="273"/>
      <c r="I13" s="273"/>
      <c r="J13" s="274" t="s">
        <v>104</v>
      </c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6" t="s">
        <v>6</v>
      </c>
      <c r="Y13" s="277"/>
      <c r="Z13" s="271"/>
      <c r="AA13" s="252"/>
      <c r="AB13" s="272"/>
      <c r="AC13" s="6"/>
    </row>
    <row r="14" spans="1:30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6"/>
      <c r="Y14" s="7" t="s">
        <v>7</v>
      </c>
      <c r="Z14" s="271"/>
      <c r="AA14" s="252"/>
      <c r="AB14" s="272"/>
      <c r="AC14" s="6"/>
    </row>
    <row r="15" spans="1:30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6"/>
      <c r="Z15" s="257"/>
      <c r="AA15" s="258"/>
      <c r="AB15" s="259"/>
      <c r="AC15" s="6"/>
    </row>
    <row r="16" spans="1:30" ht="15" customHeight="1" x14ac:dyDescent="0.25">
      <c r="A16" s="273" t="s">
        <v>8</v>
      </c>
      <c r="B16" s="273"/>
      <c r="C16" s="273"/>
      <c r="D16" s="273"/>
      <c r="E16" s="273"/>
      <c r="F16" s="273"/>
      <c r="G16" s="273"/>
      <c r="H16" s="273"/>
      <c r="I16" s="273"/>
      <c r="J16" s="264" t="s">
        <v>109</v>
      </c>
      <c r="K16" s="264"/>
      <c r="L16" s="264" t="s">
        <v>9</v>
      </c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6"/>
      <c r="Y16" s="7" t="s">
        <v>10</v>
      </c>
      <c r="Z16" s="265" t="s">
        <v>106</v>
      </c>
      <c r="AA16" s="266"/>
      <c r="AB16" s="267"/>
      <c r="AC16" s="6"/>
    </row>
    <row r="17" spans="1:31" ht="1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264" t="s">
        <v>110</v>
      </c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6"/>
      <c r="Y17" s="7" t="s">
        <v>10</v>
      </c>
      <c r="Z17" s="265" t="s">
        <v>107</v>
      </c>
      <c r="AA17" s="266"/>
      <c r="AB17" s="267"/>
      <c r="AC17" s="6"/>
    </row>
    <row r="18" spans="1:31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64" t="s">
        <v>111</v>
      </c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6"/>
      <c r="Y18" s="7" t="s">
        <v>10</v>
      </c>
      <c r="Z18" s="265" t="s">
        <v>108</v>
      </c>
      <c r="AA18" s="266"/>
      <c r="AB18" s="267"/>
      <c r="AC18" s="6"/>
    </row>
    <row r="19" spans="1:31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60" t="s">
        <v>129</v>
      </c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40"/>
      <c r="Y19" s="41" t="s">
        <v>10</v>
      </c>
      <c r="Z19" s="268" t="s">
        <v>130</v>
      </c>
      <c r="AA19" s="269"/>
      <c r="AB19" s="270"/>
      <c r="AC19" s="6"/>
    </row>
    <row r="20" spans="1:31" ht="15" customHeight="1" thickBo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260" t="s">
        <v>131</v>
      </c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40"/>
      <c r="Y20" s="41" t="s">
        <v>10</v>
      </c>
      <c r="Z20" s="261" t="s">
        <v>132</v>
      </c>
      <c r="AA20" s="262"/>
      <c r="AB20" s="263"/>
      <c r="AC20" s="6"/>
    </row>
    <row r="21" spans="1:31" ht="15" customHeight="1" x14ac:dyDescent="0.25">
      <c r="A21" s="13"/>
      <c r="B21" s="13"/>
      <c r="C21" s="13"/>
      <c r="D21" s="13"/>
      <c r="E21" s="13"/>
      <c r="F21" s="6"/>
      <c r="G21" s="8"/>
      <c r="H21" s="8"/>
      <c r="I21" s="8"/>
      <c r="J21" s="6"/>
      <c r="K21" s="6"/>
      <c r="L21" s="6"/>
      <c r="M21" s="6"/>
      <c r="N21" s="6"/>
      <c r="O21" s="6"/>
      <c r="P21" s="6"/>
      <c r="Q21" s="6"/>
      <c r="R21" s="8"/>
      <c r="S21" s="8"/>
      <c r="T21" s="6"/>
      <c r="U21" s="8"/>
      <c r="V21" s="8"/>
      <c r="W21" s="10"/>
      <c r="X21" s="14"/>
      <c r="Y21" s="14"/>
      <c r="Z21" s="14"/>
      <c r="AA21" s="13"/>
      <c r="AB21" s="13"/>
      <c r="AC21" s="13"/>
    </row>
    <row r="22" spans="1:31" ht="15" customHeight="1" x14ac:dyDescent="0.25">
      <c r="A22" s="136" t="s">
        <v>11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"/>
    </row>
    <row r="23" spans="1:31" s="25" customFormat="1" ht="15" customHeight="1" thickBot="1" x14ac:dyDescent="0.3">
      <c r="A23" s="136" t="s">
        <v>12</v>
      </c>
      <c r="B23" s="136"/>
      <c r="C23" s="136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</row>
    <row r="24" spans="1:31" s="25" customFormat="1" ht="15" customHeight="1" x14ac:dyDescent="0.25">
      <c r="A24" s="206" t="s">
        <v>13</v>
      </c>
      <c r="B24" s="206"/>
      <c r="C24" s="206"/>
      <c r="D24" s="206"/>
      <c r="E24" s="206"/>
      <c r="F24" s="206"/>
      <c r="G24" s="206"/>
      <c r="H24" s="206"/>
      <c r="I24" s="206"/>
      <c r="J24" s="142" t="s">
        <v>14</v>
      </c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9" t="s">
        <v>163</v>
      </c>
      <c r="X24" s="209"/>
      <c r="Y24" s="210"/>
      <c r="Z24" s="211" t="s">
        <v>137</v>
      </c>
      <c r="AA24" s="212"/>
      <c r="AB24" s="213"/>
      <c r="AC24" s="28"/>
    </row>
    <row r="25" spans="1:31" s="25" customFormat="1" ht="18" customHeight="1" thickBot="1" x14ac:dyDescent="0.3">
      <c r="A25" s="206"/>
      <c r="B25" s="206"/>
      <c r="C25" s="206"/>
      <c r="D25" s="206"/>
      <c r="E25" s="206"/>
      <c r="F25" s="206"/>
      <c r="G25" s="206"/>
      <c r="H25" s="206"/>
      <c r="I25" s="206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9"/>
      <c r="X25" s="209"/>
      <c r="Y25" s="210"/>
      <c r="Z25" s="214"/>
      <c r="AA25" s="215"/>
      <c r="AB25" s="216"/>
      <c r="AC25" s="28"/>
    </row>
    <row r="26" spans="1:31" s="25" customFormat="1" ht="15" customHeight="1" x14ac:dyDescent="0.25">
      <c r="A26" s="29" t="s">
        <v>15</v>
      </c>
      <c r="B26" s="29"/>
      <c r="C26" s="29"/>
      <c r="D26" s="29"/>
      <c r="E26" s="28"/>
      <c r="F26" s="28"/>
      <c r="G26" s="28"/>
      <c r="H26" s="28"/>
      <c r="I26" s="28"/>
      <c r="J26" s="177" t="s">
        <v>16</v>
      </c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28"/>
      <c r="X26" s="28"/>
      <c r="Y26" s="28"/>
      <c r="Z26" s="28"/>
      <c r="AA26" s="28"/>
      <c r="AB26" s="28"/>
      <c r="AC26" s="28"/>
    </row>
    <row r="27" spans="1:31" s="30" customFormat="1" ht="15" customHeight="1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28"/>
      <c r="X27" s="28"/>
      <c r="Y27" s="28"/>
      <c r="Z27" s="28"/>
      <c r="AA27" s="28"/>
      <c r="AB27" s="28"/>
      <c r="AC27" s="28"/>
    </row>
    <row r="28" spans="1:31" s="25" customFormat="1" ht="15" customHeight="1" x14ac:dyDescent="0.25">
      <c r="A28" s="129" t="s">
        <v>17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28"/>
    </row>
    <row r="29" spans="1:31" s="25" customFormat="1" ht="15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8"/>
    </row>
    <row r="30" spans="1:31" s="30" customFormat="1" ht="15" customHeight="1" x14ac:dyDescent="0.25">
      <c r="A30" s="138" t="s">
        <v>133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28"/>
    </row>
    <row r="31" spans="1:31" s="30" customFormat="1" ht="22.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28"/>
      <c r="V31" s="28"/>
      <c r="W31" s="28"/>
      <c r="X31" s="28"/>
      <c r="Y31" s="28"/>
      <c r="Z31" s="28"/>
      <c r="AA31" s="28"/>
      <c r="AB31" s="28"/>
      <c r="AC31" s="28"/>
    </row>
    <row r="32" spans="1:31" s="25" customFormat="1" ht="54" customHeight="1" x14ac:dyDescent="0.25">
      <c r="A32" s="149" t="s">
        <v>18</v>
      </c>
      <c r="B32" s="178"/>
      <c r="C32" s="179"/>
      <c r="D32" s="114" t="s">
        <v>19</v>
      </c>
      <c r="E32" s="186"/>
      <c r="F32" s="186"/>
      <c r="G32" s="186"/>
      <c r="H32" s="186"/>
      <c r="I32" s="187"/>
      <c r="J32" s="114" t="s">
        <v>20</v>
      </c>
      <c r="K32" s="186"/>
      <c r="L32" s="186"/>
      <c r="M32" s="187"/>
      <c r="N32" s="145" t="s">
        <v>21</v>
      </c>
      <c r="O32" s="146"/>
      <c r="P32" s="146"/>
      <c r="Q32" s="146"/>
      <c r="R32" s="146"/>
      <c r="S32" s="146"/>
      <c r="T32" s="146"/>
      <c r="U32" s="145" t="s">
        <v>22</v>
      </c>
      <c r="V32" s="146"/>
      <c r="W32" s="146"/>
      <c r="X32" s="146"/>
      <c r="Y32" s="146"/>
      <c r="Z32" s="146"/>
      <c r="AA32" s="147" t="s">
        <v>164</v>
      </c>
      <c r="AB32" s="148"/>
      <c r="AC32" s="148"/>
      <c r="AD32" s="148"/>
      <c r="AE32" s="148"/>
    </row>
    <row r="33" spans="1:31" s="25" customFormat="1" ht="45" customHeight="1" x14ac:dyDescent="0.25">
      <c r="A33" s="180"/>
      <c r="B33" s="181"/>
      <c r="C33" s="182"/>
      <c r="D33" s="149" t="s">
        <v>23</v>
      </c>
      <c r="E33" s="179"/>
      <c r="F33" s="149" t="s">
        <v>24</v>
      </c>
      <c r="G33" s="179"/>
      <c r="H33" s="149" t="s">
        <v>25</v>
      </c>
      <c r="I33" s="179"/>
      <c r="J33" s="149" t="s">
        <v>26</v>
      </c>
      <c r="K33" s="179"/>
      <c r="L33" s="149"/>
      <c r="M33" s="179"/>
      <c r="N33" s="149" t="s">
        <v>27</v>
      </c>
      <c r="O33" s="150"/>
      <c r="P33" s="150"/>
      <c r="Q33" s="151"/>
      <c r="R33" s="145" t="s">
        <v>28</v>
      </c>
      <c r="S33" s="146"/>
      <c r="T33" s="146"/>
      <c r="U33" s="145" t="s">
        <v>125</v>
      </c>
      <c r="V33" s="145"/>
      <c r="W33" s="145" t="s">
        <v>165</v>
      </c>
      <c r="X33" s="146"/>
      <c r="Y33" s="145" t="s">
        <v>127</v>
      </c>
      <c r="Z33" s="145"/>
      <c r="AA33" s="155" t="s">
        <v>160</v>
      </c>
      <c r="AB33" s="146"/>
      <c r="AC33" s="74"/>
      <c r="AD33" s="155" t="s">
        <v>161</v>
      </c>
      <c r="AE33" s="146"/>
    </row>
    <row r="34" spans="1:31" s="25" customFormat="1" ht="47.25" customHeight="1" x14ac:dyDescent="0.25">
      <c r="A34" s="183"/>
      <c r="B34" s="184"/>
      <c r="C34" s="185"/>
      <c r="D34" s="183"/>
      <c r="E34" s="185"/>
      <c r="F34" s="183"/>
      <c r="G34" s="185"/>
      <c r="H34" s="183"/>
      <c r="I34" s="185"/>
      <c r="J34" s="183"/>
      <c r="K34" s="185"/>
      <c r="L34" s="183"/>
      <c r="M34" s="185"/>
      <c r="N34" s="152"/>
      <c r="O34" s="153"/>
      <c r="P34" s="153"/>
      <c r="Q34" s="154"/>
      <c r="R34" s="145" t="s">
        <v>29</v>
      </c>
      <c r="S34" s="146"/>
      <c r="T34" s="75" t="s">
        <v>30</v>
      </c>
      <c r="U34" s="145"/>
      <c r="V34" s="145"/>
      <c r="W34" s="146"/>
      <c r="X34" s="146"/>
      <c r="Y34" s="145"/>
      <c r="Z34" s="145"/>
      <c r="AA34" s="155"/>
      <c r="AB34" s="146"/>
      <c r="AC34" s="74"/>
      <c r="AD34" s="146"/>
      <c r="AE34" s="146"/>
    </row>
    <row r="35" spans="1:31" s="34" customFormat="1" ht="13.5" customHeight="1" x14ac:dyDescent="0.2">
      <c r="A35" s="197">
        <v>1</v>
      </c>
      <c r="B35" s="198"/>
      <c r="C35" s="199"/>
      <c r="D35" s="197">
        <v>2</v>
      </c>
      <c r="E35" s="199"/>
      <c r="F35" s="197">
        <v>3</v>
      </c>
      <c r="G35" s="199"/>
      <c r="H35" s="197">
        <v>4</v>
      </c>
      <c r="I35" s="199"/>
      <c r="J35" s="197">
        <v>5</v>
      </c>
      <c r="K35" s="199"/>
      <c r="L35" s="197">
        <v>6</v>
      </c>
      <c r="M35" s="199"/>
      <c r="N35" s="156">
        <v>7</v>
      </c>
      <c r="O35" s="157"/>
      <c r="P35" s="157"/>
      <c r="Q35" s="157"/>
      <c r="R35" s="156">
        <v>8</v>
      </c>
      <c r="S35" s="157"/>
      <c r="T35" s="68">
        <v>9</v>
      </c>
      <c r="U35" s="156">
        <v>10</v>
      </c>
      <c r="V35" s="157"/>
      <c r="W35" s="156">
        <v>11</v>
      </c>
      <c r="X35" s="156"/>
      <c r="Y35" s="156">
        <v>12</v>
      </c>
      <c r="Z35" s="156"/>
      <c r="AA35" s="203">
        <v>13</v>
      </c>
      <c r="AB35" s="204"/>
      <c r="AC35" s="68"/>
      <c r="AD35" s="203">
        <v>14</v>
      </c>
      <c r="AE35" s="204"/>
    </row>
    <row r="36" spans="1:31" s="69" customFormat="1" ht="16.5" customHeight="1" x14ac:dyDescent="0.25">
      <c r="A36" s="200"/>
      <c r="B36" s="201"/>
      <c r="C36" s="202"/>
      <c r="D36" s="200"/>
      <c r="E36" s="202"/>
      <c r="F36" s="200"/>
      <c r="G36" s="202"/>
      <c r="H36" s="200"/>
      <c r="I36" s="202"/>
      <c r="J36" s="200"/>
      <c r="K36" s="202"/>
      <c r="L36" s="200"/>
      <c r="M36" s="202"/>
      <c r="N36" s="160"/>
      <c r="O36" s="161"/>
      <c r="P36" s="161"/>
      <c r="Q36" s="161"/>
      <c r="R36" s="160"/>
      <c r="S36" s="161"/>
      <c r="T36" s="76"/>
      <c r="U36" s="162"/>
      <c r="V36" s="163"/>
      <c r="W36" s="217"/>
      <c r="X36" s="217"/>
      <c r="Y36" s="217"/>
      <c r="Z36" s="217"/>
      <c r="AA36" s="143"/>
      <c r="AB36" s="144"/>
      <c r="AC36" s="77"/>
      <c r="AD36" s="143"/>
      <c r="AE36" s="144"/>
    </row>
    <row r="37" spans="1:31" s="25" customFormat="1" ht="15" customHeight="1" x14ac:dyDescent="0.25">
      <c r="A37" s="24"/>
      <c r="B37" s="24"/>
      <c r="C37" s="2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6"/>
      <c r="V37" s="16"/>
      <c r="W37" s="17"/>
      <c r="X37" s="17"/>
      <c r="Y37" s="17"/>
      <c r="Z37" s="17"/>
      <c r="AA37" s="17"/>
      <c r="AB37" s="17"/>
      <c r="AC37" s="18"/>
    </row>
    <row r="38" spans="1:31" s="30" customFormat="1" ht="15" customHeight="1" x14ac:dyDescent="0.25">
      <c r="A38" s="138" t="s">
        <v>36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28"/>
    </row>
    <row r="39" spans="1:31" s="25" customFormat="1" ht="15" customHeight="1" x14ac:dyDescent="0.25">
      <c r="A39" s="24"/>
      <c r="B39" s="24"/>
      <c r="C39" s="2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6"/>
      <c r="V39" s="16"/>
      <c r="W39" s="17"/>
      <c r="X39" s="17"/>
      <c r="Y39" s="17"/>
      <c r="Z39" s="17"/>
      <c r="AA39" s="17"/>
      <c r="AB39" s="17"/>
      <c r="AC39" s="18"/>
    </row>
    <row r="40" spans="1:31" s="25" customFormat="1" ht="87.75" customHeight="1" x14ac:dyDescent="0.25">
      <c r="A40" s="149" t="s">
        <v>18</v>
      </c>
      <c r="B40" s="178"/>
      <c r="C40" s="179"/>
      <c r="D40" s="114" t="s">
        <v>19</v>
      </c>
      <c r="E40" s="186"/>
      <c r="F40" s="186"/>
      <c r="G40" s="186"/>
      <c r="H40" s="186"/>
      <c r="I40" s="187"/>
      <c r="J40" s="114" t="s">
        <v>20</v>
      </c>
      <c r="K40" s="186"/>
      <c r="L40" s="186"/>
      <c r="M40" s="186"/>
      <c r="N40" s="114" t="s">
        <v>37</v>
      </c>
      <c r="O40" s="186"/>
      <c r="P40" s="187"/>
      <c r="Q40" s="114" t="s">
        <v>38</v>
      </c>
      <c r="R40" s="186"/>
      <c r="S40" s="186"/>
      <c r="T40" s="186"/>
      <c r="U40" s="186"/>
      <c r="V40" s="187"/>
      <c r="W40" s="114" t="s">
        <v>39</v>
      </c>
      <c r="X40" s="186"/>
      <c r="Y40" s="186"/>
      <c r="Z40" s="186"/>
      <c r="AA40" s="186"/>
      <c r="AB40" s="187"/>
      <c r="AC40" s="78"/>
      <c r="AD40" s="114" t="s">
        <v>159</v>
      </c>
      <c r="AE40" s="187"/>
    </row>
    <row r="41" spans="1:31" s="25" customFormat="1" ht="39.75" customHeight="1" x14ac:dyDescent="0.25">
      <c r="A41" s="180"/>
      <c r="B41" s="181"/>
      <c r="C41" s="182"/>
      <c r="D41" s="149" t="s">
        <v>23</v>
      </c>
      <c r="E41" s="179"/>
      <c r="F41" s="149" t="s">
        <v>24</v>
      </c>
      <c r="G41" s="179"/>
      <c r="H41" s="149" t="s">
        <v>25</v>
      </c>
      <c r="I41" s="179"/>
      <c r="J41" s="145" t="s">
        <v>26</v>
      </c>
      <c r="K41" s="145"/>
      <c r="L41" s="145"/>
      <c r="M41" s="145"/>
      <c r="N41" s="145" t="s">
        <v>27</v>
      </c>
      <c r="O41" s="145" t="s">
        <v>28</v>
      </c>
      <c r="P41" s="145"/>
      <c r="Q41" s="178" t="s">
        <v>125</v>
      </c>
      <c r="R41" s="179"/>
      <c r="S41" s="149" t="s">
        <v>126</v>
      </c>
      <c r="T41" s="179"/>
      <c r="U41" s="149" t="s">
        <v>127</v>
      </c>
      <c r="V41" s="179"/>
      <c r="W41" s="178" t="s">
        <v>125</v>
      </c>
      <c r="X41" s="179"/>
      <c r="Y41" s="149" t="s">
        <v>126</v>
      </c>
      <c r="Z41" s="179"/>
      <c r="AA41" s="149" t="s">
        <v>127</v>
      </c>
      <c r="AB41" s="179"/>
      <c r="AC41" s="78"/>
      <c r="AD41" s="218" t="s">
        <v>160</v>
      </c>
      <c r="AE41" s="218" t="s">
        <v>161</v>
      </c>
    </row>
    <row r="42" spans="1:31" s="25" customFormat="1" ht="54.75" customHeight="1" x14ac:dyDescent="0.25">
      <c r="A42" s="183"/>
      <c r="B42" s="184"/>
      <c r="C42" s="185"/>
      <c r="D42" s="183"/>
      <c r="E42" s="185"/>
      <c r="F42" s="183"/>
      <c r="G42" s="185"/>
      <c r="H42" s="183"/>
      <c r="I42" s="185"/>
      <c r="J42" s="145"/>
      <c r="K42" s="145"/>
      <c r="L42" s="145"/>
      <c r="M42" s="145"/>
      <c r="N42" s="145"/>
      <c r="O42" s="75" t="s">
        <v>29</v>
      </c>
      <c r="P42" s="75" t="s">
        <v>30</v>
      </c>
      <c r="Q42" s="184"/>
      <c r="R42" s="185"/>
      <c r="S42" s="183"/>
      <c r="T42" s="185"/>
      <c r="U42" s="183"/>
      <c r="V42" s="185"/>
      <c r="W42" s="184"/>
      <c r="X42" s="185"/>
      <c r="Y42" s="183"/>
      <c r="Z42" s="185"/>
      <c r="AA42" s="183"/>
      <c r="AB42" s="185"/>
      <c r="AC42" s="78"/>
      <c r="AD42" s="219"/>
      <c r="AE42" s="219"/>
    </row>
    <row r="43" spans="1:31" s="34" customFormat="1" ht="15" customHeight="1" x14ac:dyDescent="0.2">
      <c r="A43" s="197">
        <v>1</v>
      </c>
      <c r="B43" s="198"/>
      <c r="C43" s="199"/>
      <c r="D43" s="156">
        <v>2</v>
      </c>
      <c r="E43" s="156"/>
      <c r="F43" s="156">
        <v>3</v>
      </c>
      <c r="G43" s="156"/>
      <c r="H43" s="156">
        <v>4</v>
      </c>
      <c r="I43" s="156"/>
      <c r="J43" s="197">
        <v>5</v>
      </c>
      <c r="K43" s="199"/>
      <c r="L43" s="156">
        <v>6</v>
      </c>
      <c r="M43" s="156"/>
      <c r="N43" s="33">
        <v>7</v>
      </c>
      <c r="O43" s="33">
        <v>8</v>
      </c>
      <c r="P43" s="33">
        <v>9</v>
      </c>
      <c r="Q43" s="156">
        <v>10</v>
      </c>
      <c r="R43" s="156"/>
      <c r="S43" s="156">
        <v>11</v>
      </c>
      <c r="T43" s="156"/>
      <c r="U43" s="156">
        <v>12</v>
      </c>
      <c r="V43" s="156"/>
      <c r="W43" s="156">
        <v>13</v>
      </c>
      <c r="X43" s="156"/>
      <c r="Y43" s="156">
        <v>14</v>
      </c>
      <c r="Z43" s="156"/>
      <c r="AA43" s="156">
        <v>15</v>
      </c>
      <c r="AB43" s="156"/>
      <c r="AC43" s="21"/>
      <c r="AD43" s="62">
        <v>16</v>
      </c>
      <c r="AE43" s="63">
        <v>17</v>
      </c>
    </row>
    <row r="44" spans="1:31" s="2" customFormat="1" ht="48.75" customHeight="1" x14ac:dyDescent="0.25">
      <c r="A44" s="173" t="s">
        <v>138</v>
      </c>
      <c r="B44" s="174"/>
      <c r="C44" s="175"/>
      <c r="D44" s="173" t="s">
        <v>31</v>
      </c>
      <c r="E44" s="175"/>
      <c r="F44" s="173" t="s">
        <v>31</v>
      </c>
      <c r="G44" s="175"/>
      <c r="H44" s="173" t="s">
        <v>31</v>
      </c>
      <c r="I44" s="175"/>
      <c r="J44" s="139" t="s">
        <v>40</v>
      </c>
      <c r="K44" s="139"/>
      <c r="L44" s="93"/>
      <c r="M44" s="176"/>
      <c r="N44" s="65" t="s">
        <v>105</v>
      </c>
      <c r="O44" s="65" t="s">
        <v>41</v>
      </c>
      <c r="P44" s="19">
        <v>792</v>
      </c>
      <c r="Q44" s="167">
        <v>239</v>
      </c>
      <c r="R44" s="168"/>
      <c r="S44" s="167">
        <v>246</v>
      </c>
      <c r="T44" s="168"/>
      <c r="U44" s="167">
        <v>246</v>
      </c>
      <c r="V44" s="168"/>
      <c r="W44" s="169">
        <v>0</v>
      </c>
      <c r="X44" s="170"/>
      <c r="Y44" s="169">
        <v>0</v>
      </c>
      <c r="Z44" s="170"/>
      <c r="AA44" s="169">
        <v>0</v>
      </c>
      <c r="AB44" s="170"/>
      <c r="AC44" s="18"/>
      <c r="AD44" s="64">
        <v>15</v>
      </c>
      <c r="AE44" s="64">
        <f>ROUNDDOWN(((Q44*AD44)/100),0)</f>
        <v>35</v>
      </c>
    </row>
    <row r="45" spans="1:31" s="25" customFormat="1" ht="15" customHeight="1" x14ac:dyDescent="0.25">
      <c r="A45" s="36"/>
      <c r="B45" s="36"/>
      <c r="C45" s="36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17"/>
      <c r="X45" s="17"/>
      <c r="Y45" s="17"/>
      <c r="Z45" s="17"/>
      <c r="AA45" s="17"/>
      <c r="AB45" s="17"/>
      <c r="AC45" s="18"/>
    </row>
    <row r="46" spans="1:31" s="25" customFormat="1" ht="15" customHeight="1" x14ac:dyDescent="0.25">
      <c r="A46" s="164" t="s">
        <v>42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8"/>
    </row>
    <row r="47" spans="1:31" s="25" customFormat="1" ht="15" customHeight="1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18"/>
    </row>
    <row r="48" spans="1:31" s="25" customFormat="1" ht="15" customHeight="1" x14ac:dyDescent="0.25">
      <c r="A48" s="171" t="s">
        <v>43</v>
      </c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98"/>
      <c r="AD48" s="98"/>
      <c r="AE48" s="98"/>
    </row>
    <row r="49" spans="1:31" s="25" customFormat="1" ht="15" customHeight="1" x14ac:dyDescent="0.25">
      <c r="A49" s="171" t="s">
        <v>44</v>
      </c>
      <c r="B49" s="171"/>
      <c r="C49" s="171"/>
      <c r="D49" s="171"/>
      <c r="E49" s="172" t="s">
        <v>45</v>
      </c>
      <c r="F49" s="172"/>
      <c r="G49" s="172"/>
      <c r="H49" s="172"/>
      <c r="I49" s="172"/>
      <c r="J49" s="172"/>
      <c r="K49" s="172" t="s">
        <v>46</v>
      </c>
      <c r="L49" s="172"/>
      <c r="M49" s="172" t="s">
        <v>47</v>
      </c>
      <c r="N49" s="172"/>
      <c r="O49" s="172" t="s">
        <v>29</v>
      </c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98"/>
      <c r="AD49" s="98"/>
      <c r="AE49" s="98"/>
    </row>
    <row r="50" spans="1:31" s="38" customFormat="1" ht="15" customHeight="1" x14ac:dyDescent="0.25">
      <c r="A50" s="191" t="s">
        <v>48</v>
      </c>
      <c r="B50" s="191"/>
      <c r="C50" s="191"/>
      <c r="D50" s="191"/>
      <c r="E50" s="188">
        <v>2</v>
      </c>
      <c r="F50" s="188"/>
      <c r="G50" s="188"/>
      <c r="H50" s="188"/>
      <c r="I50" s="188"/>
      <c r="J50" s="188"/>
      <c r="K50" s="188">
        <v>3</v>
      </c>
      <c r="L50" s="188"/>
      <c r="M50" s="188">
        <v>4</v>
      </c>
      <c r="N50" s="188"/>
      <c r="O50" s="188">
        <v>5</v>
      </c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98"/>
      <c r="AD50" s="98"/>
      <c r="AE50" s="98"/>
    </row>
    <row r="51" spans="1:31" s="25" customFormat="1" ht="15" customHeight="1" x14ac:dyDescent="0.25">
      <c r="A51" s="171" t="s">
        <v>49</v>
      </c>
      <c r="B51" s="171"/>
      <c r="C51" s="171"/>
      <c r="D51" s="171"/>
      <c r="E51" s="172" t="s">
        <v>49</v>
      </c>
      <c r="F51" s="172"/>
      <c r="G51" s="172"/>
      <c r="H51" s="172"/>
      <c r="I51" s="172"/>
      <c r="J51" s="172"/>
      <c r="K51" s="172" t="s">
        <v>49</v>
      </c>
      <c r="L51" s="172"/>
      <c r="M51" s="172" t="s">
        <v>49</v>
      </c>
      <c r="N51" s="172"/>
      <c r="O51" s="172" t="s">
        <v>49</v>
      </c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98"/>
      <c r="AD51" s="98"/>
      <c r="AE51" s="98"/>
    </row>
    <row r="52" spans="1:31" s="25" customFormat="1" ht="12.75" customHeight="1" x14ac:dyDescent="0.25">
      <c r="A52" s="72"/>
      <c r="B52" s="72"/>
      <c r="C52" s="72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16"/>
      <c r="V52" s="16"/>
      <c r="W52" s="17"/>
      <c r="X52" s="17"/>
      <c r="Y52" s="17"/>
      <c r="Z52" s="17"/>
      <c r="AA52" s="17"/>
      <c r="AB52" s="17"/>
      <c r="AC52" s="18"/>
    </row>
    <row r="53" spans="1:31" s="25" customFormat="1" ht="15" customHeight="1" x14ac:dyDescent="0.25">
      <c r="A53" s="164" t="s">
        <v>50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8"/>
    </row>
    <row r="54" spans="1:31" s="25" customFormat="1" ht="12.75" customHeight="1" x14ac:dyDescent="0.2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18"/>
    </row>
    <row r="55" spans="1:31" s="25" customFormat="1" ht="15" customHeight="1" x14ac:dyDescent="0.25">
      <c r="A55" s="164" t="s">
        <v>51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8"/>
    </row>
    <row r="56" spans="1:31" s="70" customFormat="1" ht="18" customHeight="1" x14ac:dyDescent="0.25">
      <c r="A56" s="189" t="s">
        <v>52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205"/>
      <c r="AD56" s="205"/>
      <c r="AE56" s="205"/>
    </row>
    <row r="57" spans="1:31" s="70" customFormat="1" ht="15" customHeight="1" x14ac:dyDescent="0.25">
      <c r="A57" s="190" t="s">
        <v>53</v>
      </c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3"/>
      <c r="AD57" s="193"/>
      <c r="AE57" s="193"/>
    </row>
    <row r="58" spans="1:31" s="70" customFormat="1" ht="15" customHeight="1" x14ac:dyDescent="0.25">
      <c r="A58" s="190" t="s">
        <v>54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3"/>
      <c r="AD58" s="193"/>
      <c r="AE58" s="193"/>
    </row>
    <row r="59" spans="1:31" s="70" customFormat="1" ht="15" customHeight="1" x14ac:dyDescent="0.2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22"/>
    </row>
    <row r="60" spans="1:31" s="25" customFormat="1" ht="15" customHeight="1" x14ac:dyDescent="0.25">
      <c r="A60" s="164" t="s">
        <v>55</v>
      </c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8"/>
    </row>
    <row r="61" spans="1:31" s="25" customFormat="1" ht="15" customHeight="1" x14ac:dyDescent="0.25">
      <c r="A61" s="72"/>
      <c r="B61" s="72"/>
      <c r="C61" s="72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16"/>
      <c r="V61" s="16"/>
      <c r="W61" s="17"/>
      <c r="X61" s="17"/>
      <c r="Y61" s="17"/>
      <c r="Z61" s="17"/>
      <c r="AA61" s="17"/>
      <c r="AB61" s="17"/>
      <c r="AC61" s="18"/>
    </row>
    <row r="62" spans="1:31" s="25" customFormat="1" ht="15" customHeight="1" x14ac:dyDescent="0.25">
      <c r="A62" s="165" t="s">
        <v>56</v>
      </c>
      <c r="B62" s="166"/>
      <c r="C62" s="166"/>
      <c r="D62" s="166"/>
      <c r="E62" s="166"/>
      <c r="F62" s="166"/>
      <c r="G62" s="166"/>
      <c r="H62" s="166"/>
      <c r="I62" s="194" t="s">
        <v>57</v>
      </c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95"/>
      <c r="U62" s="196"/>
      <c r="V62" s="172" t="s">
        <v>58</v>
      </c>
      <c r="W62" s="98"/>
      <c r="X62" s="98"/>
      <c r="Y62" s="98"/>
      <c r="Z62" s="98"/>
      <c r="AA62" s="98"/>
      <c r="AB62" s="98"/>
      <c r="AC62" s="98"/>
      <c r="AD62" s="98"/>
      <c r="AE62" s="98"/>
    </row>
    <row r="63" spans="1:31" s="25" customFormat="1" ht="32.25" customHeight="1" x14ac:dyDescent="0.25">
      <c r="A63" s="139" t="s">
        <v>59</v>
      </c>
      <c r="B63" s="140"/>
      <c r="C63" s="140"/>
      <c r="D63" s="140"/>
      <c r="E63" s="140"/>
      <c r="F63" s="140"/>
      <c r="G63" s="140"/>
      <c r="H63" s="140"/>
      <c r="I63" s="93" t="s">
        <v>60</v>
      </c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5"/>
      <c r="U63" s="96"/>
      <c r="V63" s="97" t="s">
        <v>61</v>
      </c>
      <c r="W63" s="98"/>
      <c r="X63" s="98"/>
      <c r="Y63" s="98"/>
      <c r="Z63" s="98"/>
      <c r="AA63" s="98"/>
      <c r="AB63" s="98"/>
      <c r="AC63" s="98"/>
      <c r="AD63" s="98"/>
      <c r="AE63" s="98"/>
    </row>
    <row r="64" spans="1:31" s="25" customFormat="1" ht="32.25" customHeight="1" x14ac:dyDescent="0.25">
      <c r="A64" s="139" t="s">
        <v>62</v>
      </c>
      <c r="B64" s="140"/>
      <c r="C64" s="140"/>
      <c r="D64" s="140"/>
      <c r="E64" s="140"/>
      <c r="F64" s="140"/>
      <c r="G64" s="140"/>
      <c r="H64" s="140"/>
      <c r="I64" s="99" t="s">
        <v>63</v>
      </c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  <c r="U64" s="102"/>
      <c r="V64" s="97" t="s">
        <v>64</v>
      </c>
      <c r="W64" s="98"/>
      <c r="X64" s="98"/>
      <c r="Y64" s="98"/>
      <c r="Z64" s="98"/>
      <c r="AA64" s="98"/>
      <c r="AB64" s="98"/>
      <c r="AC64" s="98"/>
      <c r="AD64" s="98"/>
      <c r="AE64" s="98"/>
    </row>
    <row r="65" spans="1:31" s="25" customFormat="1" ht="15" customHeight="1" x14ac:dyDescent="0.25">
      <c r="A65" s="139" t="s">
        <v>65</v>
      </c>
      <c r="B65" s="140"/>
      <c r="C65" s="140"/>
      <c r="D65" s="140"/>
      <c r="E65" s="140"/>
      <c r="F65" s="140"/>
      <c r="G65" s="140"/>
      <c r="H65" s="140"/>
      <c r="I65" s="103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5"/>
      <c r="U65" s="106"/>
      <c r="V65" s="98"/>
      <c r="W65" s="98"/>
      <c r="X65" s="98"/>
      <c r="Y65" s="98"/>
      <c r="Z65" s="98"/>
      <c r="AA65" s="98"/>
      <c r="AB65" s="98"/>
      <c r="AC65" s="98"/>
      <c r="AD65" s="98"/>
      <c r="AE65" s="98"/>
    </row>
    <row r="66" spans="1:31" s="25" customFormat="1" ht="17.25" customHeight="1" x14ac:dyDescent="0.25">
      <c r="A66" s="140"/>
      <c r="B66" s="140"/>
      <c r="C66" s="140"/>
      <c r="D66" s="140"/>
      <c r="E66" s="140"/>
      <c r="F66" s="140"/>
      <c r="G66" s="140"/>
      <c r="H66" s="140"/>
      <c r="I66" s="107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9"/>
      <c r="U66" s="110"/>
      <c r="V66" s="98"/>
      <c r="W66" s="98"/>
      <c r="X66" s="98"/>
      <c r="Y66" s="98"/>
      <c r="Z66" s="98"/>
      <c r="AA66" s="98"/>
      <c r="AB66" s="98"/>
      <c r="AC66" s="98"/>
      <c r="AD66" s="98"/>
      <c r="AE66" s="98"/>
    </row>
    <row r="67" spans="1:31" s="25" customFormat="1" ht="17.25" customHeight="1" x14ac:dyDescent="0.25">
      <c r="A67" s="26"/>
      <c r="B67" s="26"/>
      <c r="C67" s="26"/>
      <c r="D67" s="26"/>
      <c r="E67" s="26"/>
      <c r="F67" s="26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3"/>
    </row>
    <row r="68" spans="1:31" s="25" customFormat="1" ht="15" customHeight="1" thickBot="1" x14ac:dyDescent="0.3">
      <c r="A68" s="136" t="s">
        <v>66</v>
      </c>
      <c r="B68" s="136"/>
      <c r="C68" s="136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</row>
    <row r="69" spans="1:31" s="25" customFormat="1" ht="15" customHeight="1" x14ac:dyDescent="0.25">
      <c r="A69" s="206" t="s">
        <v>13</v>
      </c>
      <c r="B69" s="206"/>
      <c r="C69" s="206"/>
      <c r="D69" s="206"/>
      <c r="E69" s="206"/>
      <c r="F69" s="206"/>
      <c r="G69" s="206"/>
      <c r="H69" s="206"/>
      <c r="I69" s="206"/>
      <c r="J69" s="142" t="s">
        <v>14</v>
      </c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9" t="s">
        <v>163</v>
      </c>
      <c r="X69" s="209"/>
      <c r="Y69" s="210"/>
      <c r="Z69" s="211" t="s">
        <v>137</v>
      </c>
      <c r="AA69" s="212"/>
      <c r="AB69" s="213"/>
      <c r="AC69" s="28"/>
    </row>
    <row r="70" spans="1:31" s="25" customFormat="1" ht="18" customHeight="1" thickBot="1" x14ac:dyDescent="0.3">
      <c r="A70" s="206"/>
      <c r="B70" s="206"/>
      <c r="C70" s="206"/>
      <c r="D70" s="206"/>
      <c r="E70" s="206"/>
      <c r="F70" s="206"/>
      <c r="G70" s="206"/>
      <c r="H70" s="206"/>
      <c r="I70" s="206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9"/>
      <c r="X70" s="209"/>
      <c r="Y70" s="210"/>
      <c r="Z70" s="214"/>
      <c r="AA70" s="215"/>
      <c r="AB70" s="216"/>
      <c r="AC70" s="28"/>
    </row>
    <row r="71" spans="1:31" s="25" customFormat="1" ht="15" customHeight="1" x14ac:dyDescent="0.25">
      <c r="A71" s="29" t="s">
        <v>15</v>
      </c>
      <c r="B71" s="29"/>
      <c r="C71" s="29"/>
      <c r="D71" s="29"/>
      <c r="E71" s="28"/>
      <c r="F71" s="28"/>
      <c r="G71" s="28"/>
      <c r="H71" s="28"/>
      <c r="I71" s="28"/>
      <c r="J71" s="177" t="s">
        <v>16</v>
      </c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28"/>
      <c r="X71" s="28"/>
      <c r="Y71" s="28"/>
      <c r="Z71" s="28"/>
      <c r="AA71" s="28"/>
      <c r="AB71" s="28"/>
      <c r="AC71" s="28"/>
    </row>
    <row r="72" spans="1:31" s="30" customFormat="1" ht="15" customHeight="1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28"/>
      <c r="X72" s="28"/>
      <c r="Y72" s="28"/>
      <c r="Z72" s="28"/>
      <c r="AA72" s="28"/>
      <c r="AB72" s="28"/>
      <c r="AC72" s="28"/>
    </row>
    <row r="73" spans="1:31" s="25" customFormat="1" ht="15" customHeight="1" x14ac:dyDescent="0.25">
      <c r="A73" s="129" t="s">
        <v>17</v>
      </c>
      <c r="B73" s="129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28"/>
    </row>
    <row r="74" spans="1:31" s="25" customFormat="1" ht="15" customHeight="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8"/>
    </row>
    <row r="75" spans="1:31" s="30" customFormat="1" ht="15" customHeight="1" x14ac:dyDescent="0.25">
      <c r="A75" s="138" t="s">
        <v>133</v>
      </c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28"/>
    </row>
    <row r="76" spans="1:31" s="30" customFormat="1" ht="12.75" customHeight="1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28"/>
      <c r="V76" s="28"/>
      <c r="W76" s="28"/>
      <c r="X76" s="28"/>
      <c r="Y76" s="28"/>
      <c r="Z76" s="28"/>
      <c r="AA76" s="28"/>
      <c r="AB76" s="28"/>
      <c r="AC76" s="28"/>
    </row>
    <row r="77" spans="1:31" s="25" customFormat="1" ht="54" customHeight="1" x14ac:dyDescent="0.25">
      <c r="A77" s="149" t="s">
        <v>18</v>
      </c>
      <c r="B77" s="178"/>
      <c r="C77" s="179"/>
      <c r="D77" s="114" t="s">
        <v>19</v>
      </c>
      <c r="E77" s="186"/>
      <c r="F77" s="186"/>
      <c r="G77" s="186"/>
      <c r="H77" s="186"/>
      <c r="I77" s="187"/>
      <c r="J77" s="114" t="s">
        <v>20</v>
      </c>
      <c r="K77" s="186"/>
      <c r="L77" s="186"/>
      <c r="M77" s="187"/>
      <c r="N77" s="145" t="s">
        <v>21</v>
      </c>
      <c r="O77" s="146"/>
      <c r="P77" s="146"/>
      <c r="Q77" s="146"/>
      <c r="R77" s="146"/>
      <c r="S77" s="146"/>
      <c r="T77" s="146"/>
      <c r="U77" s="145" t="s">
        <v>22</v>
      </c>
      <c r="V77" s="146"/>
      <c r="W77" s="146"/>
      <c r="X77" s="146"/>
      <c r="Y77" s="146"/>
      <c r="Z77" s="146"/>
      <c r="AA77" s="147" t="s">
        <v>164</v>
      </c>
      <c r="AB77" s="148"/>
      <c r="AC77" s="148"/>
      <c r="AD77" s="148"/>
      <c r="AE77" s="148"/>
    </row>
    <row r="78" spans="1:31" s="25" customFormat="1" ht="45" customHeight="1" x14ac:dyDescent="0.25">
      <c r="A78" s="180"/>
      <c r="B78" s="181"/>
      <c r="C78" s="182"/>
      <c r="D78" s="149" t="s">
        <v>23</v>
      </c>
      <c r="E78" s="179"/>
      <c r="F78" s="149" t="s">
        <v>24</v>
      </c>
      <c r="G78" s="179"/>
      <c r="H78" s="149" t="s">
        <v>25</v>
      </c>
      <c r="I78" s="179"/>
      <c r="J78" s="149" t="s">
        <v>26</v>
      </c>
      <c r="K78" s="179"/>
      <c r="L78" s="149"/>
      <c r="M78" s="179"/>
      <c r="N78" s="149" t="s">
        <v>27</v>
      </c>
      <c r="O78" s="150"/>
      <c r="P78" s="150"/>
      <c r="Q78" s="151"/>
      <c r="R78" s="145" t="s">
        <v>28</v>
      </c>
      <c r="S78" s="146"/>
      <c r="T78" s="146"/>
      <c r="U78" s="145" t="s">
        <v>125</v>
      </c>
      <c r="V78" s="145"/>
      <c r="W78" s="145" t="s">
        <v>165</v>
      </c>
      <c r="X78" s="146"/>
      <c r="Y78" s="145" t="s">
        <v>127</v>
      </c>
      <c r="Z78" s="145"/>
      <c r="AA78" s="155" t="s">
        <v>160</v>
      </c>
      <c r="AB78" s="146"/>
      <c r="AC78" s="74"/>
      <c r="AD78" s="155" t="s">
        <v>161</v>
      </c>
      <c r="AE78" s="146"/>
    </row>
    <row r="79" spans="1:31" s="25" customFormat="1" ht="47.25" customHeight="1" x14ac:dyDescent="0.25">
      <c r="A79" s="183"/>
      <c r="B79" s="184"/>
      <c r="C79" s="185"/>
      <c r="D79" s="183"/>
      <c r="E79" s="185"/>
      <c r="F79" s="183"/>
      <c r="G79" s="185"/>
      <c r="H79" s="183"/>
      <c r="I79" s="185"/>
      <c r="J79" s="183"/>
      <c r="K79" s="185"/>
      <c r="L79" s="183"/>
      <c r="M79" s="185"/>
      <c r="N79" s="152"/>
      <c r="O79" s="153"/>
      <c r="P79" s="153"/>
      <c r="Q79" s="154"/>
      <c r="R79" s="145" t="s">
        <v>29</v>
      </c>
      <c r="S79" s="146"/>
      <c r="T79" s="75" t="s">
        <v>30</v>
      </c>
      <c r="U79" s="145"/>
      <c r="V79" s="145"/>
      <c r="W79" s="146"/>
      <c r="X79" s="146"/>
      <c r="Y79" s="145"/>
      <c r="Z79" s="145"/>
      <c r="AA79" s="155"/>
      <c r="AB79" s="146"/>
      <c r="AC79" s="74"/>
      <c r="AD79" s="146"/>
      <c r="AE79" s="146"/>
    </row>
    <row r="80" spans="1:31" s="34" customFormat="1" ht="13.5" customHeight="1" x14ac:dyDescent="0.2">
      <c r="A80" s="197">
        <v>1</v>
      </c>
      <c r="B80" s="198"/>
      <c r="C80" s="199"/>
      <c r="D80" s="197">
        <v>2</v>
      </c>
      <c r="E80" s="199"/>
      <c r="F80" s="197">
        <v>3</v>
      </c>
      <c r="G80" s="199"/>
      <c r="H80" s="197">
        <v>4</v>
      </c>
      <c r="I80" s="199"/>
      <c r="J80" s="197">
        <v>5</v>
      </c>
      <c r="K80" s="199"/>
      <c r="L80" s="197">
        <v>6</v>
      </c>
      <c r="M80" s="199"/>
      <c r="N80" s="156">
        <v>7</v>
      </c>
      <c r="O80" s="157"/>
      <c r="P80" s="157"/>
      <c r="Q80" s="157"/>
      <c r="R80" s="156">
        <v>8</v>
      </c>
      <c r="S80" s="157"/>
      <c r="T80" s="68">
        <v>9</v>
      </c>
      <c r="U80" s="156">
        <v>10</v>
      </c>
      <c r="V80" s="157"/>
      <c r="W80" s="156">
        <v>11</v>
      </c>
      <c r="X80" s="156"/>
      <c r="Y80" s="156">
        <v>12</v>
      </c>
      <c r="Z80" s="156"/>
      <c r="AA80" s="203">
        <v>13</v>
      </c>
      <c r="AB80" s="204"/>
      <c r="AC80" s="68"/>
      <c r="AD80" s="203">
        <v>14</v>
      </c>
      <c r="AE80" s="204"/>
    </row>
    <row r="81" spans="1:31" s="69" customFormat="1" ht="16.5" customHeight="1" x14ac:dyDescent="0.25">
      <c r="A81" s="200"/>
      <c r="B81" s="201"/>
      <c r="C81" s="202"/>
      <c r="D81" s="200"/>
      <c r="E81" s="202"/>
      <c r="F81" s="200"/>
      <c r="G81" s="202"/>
      <c r="H81" s="200"/>
      <c r="I81" s="202"/>
      <c r="J81" s="200"/>
      <c r="K81" s="202"/>
      <c r="L81" s="200"/>
      <c r="M81" s="202"/>
      <c r="N81" s="160"/>
      <c r="O81" s="161"/>
      <c r="P81" s="161"/>
      <c r="Q81" s="161"/>
      <c r="R81" s="160"/>
      <c r="S81" s="161"/>
      <c r="T81" s="76"/>
      <c r="U81" s="162"/>
      <c r="V81" s="163"/>
      <c r="W81" s="217"/>
      <c r="X81" s="217"/>
      <c r="Y81" s="217"/>
      <c r="Z81" s="217"/>
      <c r="AA81" s="143"/>
      <c r="AB81" s="144"/>
      <c r="AC81" s="77"/>
      <c r="AD81" s="143"/>
      <c r="AE81" s="144"/>
    </row>
    <row r="82" spans="1:31" s="25" customFormat="1" ht="15" customHeight="1" x14ac:dyDescent="0.25">
      <c r="A82" s="24"/>
      <c r="B82" s="24"/>
      <c r="C82" s="24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6"/>
      <c r="V82" s="16"/>
      <c r="W82" s="17"/>
      <c r="X82" s="17"/>
      <c r="Y82" s="17"/>
      <c r="Z82" s="17"/>
      <c r="AA82" s="17"/>
      <c r="AB82" s="17"/>
      <c r="AC82" s="18"/>
    </row>
    <row r="83" spans="1:31" s="30" customFormat="1" ht="15" customHeight="1" x14ac:dyDescent="0.25">
      <c r="A83" s="138" t="s">
        <v>36</v>
      </c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28"/>
    </row>
    <row r="84" spans="1:31" s="25" customFormat="1" ht="21.75" customHeight="1" x14ac:dyDescent="0.25">
      <c r="A84" s="84"/>
      <c r="B84" s="84"/>
      <c r="C84" s="84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16"/>
      <c r="V84" s="16"/>
      <c r="W84" s="17"/>
      <c r="X84" s="17"/>
      <c r="Y84" s="17"/>
      <c r="Z84" s="17"/>
      <c r="AA84" s="17"/>
      <c r="AB84" s="17"/>
      <c r="AC84" s="18"/>
    </row>
    <row r="85" spans="1:31" s="25" customFormat="1" ht="90.75" customHeight="1" x14ac:dyDescent="0.25">
      <c r="A85" s="149" t="s">
        <v>18</v>
      </c>
      <c r="B85" s="178"/>
      <c r="C85" s="179"/>
      <c r="D85" s="114" t="s">
        <v>19</v>
      </c>
      <c r="E85" s="186"/>
      <c r="F85" s="186"/>
      <c r="G85" s="186"/>
      <c r="H85" s="186"/>
      <c r="I85" s="187"/>
      <c r="J85" s="114" t="s">
        <v>20</v>
      </c>
      <c r="K85" s="186"/>
      <c r="L85" s="186"/>
      <c r="M85" s="186"/>
      <c r="N85" s="114" t="s">
        <v>37</v>
      </c>
      <c r="O85" s="186"/>
      <c r="P85" s="187"/>
      <c r="Q85" s="114" t="s">
        <v>38</v>
      </c>
      <c r="R85" s="186"/>
      <c r="S85" s="186"/>
      <c r="T85" s="186"/>
      <c r="U85" s="186"/>
      <c r="V85" s="187"/>
      <c r="W85" s="114" t="s">
        <v>39</v>
      </c>
      <c r="X85" s="186"/>
      <c r="Y85" s="186"/>
      <c r="Z85" s="186"/>
      <c r="AA85" s="186"/>
      <c r="AB85" s="187"/>
      <c r="AC85" s="78"/>
      <c r="AD85" s="114" t="s">
        <v>159</v>
      </c>
      <c r="AE85" s="187"/>
    </row>
    <row r="86" spans="1:31" s="25" customFormat="1" ht="45.75" customHeight="1" x14ac:dyDescent="0.25">
      <c r="A86" s="180"/>
      <c r="B86" s="181"/>
      <c r="C86" s="182"/>
      <c r="D86" s="149" t="s">
        <v>23</v>
      </c>
      <c r="E86" s="179"/>
      <c r="F86" s="149" t="s">
        <v>24</v>
      </c>
      <c r="G86" s="179"/>
      <c r="H86" s="149" t="s">
        <v>25</v>
      </c>
      <c r="I86" s="179"/>
      <c r="J86" s="145" t="s">
        <v>26</v>
      </c>
      <c r="K86" s="145"/>
      <c r="L86" s="145"/>
      <c r="M86" s="145"/>
      <c r="N86" s="145" t="s">
        <v>27</v>
      </c>
      <c r="O86" s="145" t="s">
        <v>28</v>
      </c>
      <c r="P86" s="145"/>
      <c r="Q86" s="178" t="s">
        <v>125</v>
      </c>
      <c r="R86" s="179"/>
      <c r="S86" s="149" t="s">
        <v>126</v>
      </c>
      <c r="T86" s="179"/>
      <c r="U86" s="149" t="s">
        <v>127</v>
      </c>
      <c r="V86" s="179"/>
      <c r="W86" s="178" t="s">
        <v>125</v>
      </c>
      <c r="X86" s="179"/>
      <c r="Y86" s="149" t="s">
        <v>126</v>
      </c>
      <c r="Z86" s="179"/>
      <c r="AA86" s="149" t="s">
        <v>127</v>
      </c>
      <c r="AB86" s="179"/>
      <c r="AC86" s="78"/>
      <c r="AD86" s="218" t="s">
        <v>160</v>
      </c>
      <c r="AE86" s="218" t="s">
        <v>161</v>
      </c>
    </row>
    <row r="87" spans="1:31" s="25" customFormat="1" ht="45.75" customHeight="1" x14ac:dyDescent="0.25">
      <c r="A87" s="183"/>
      <c r="B87" s="184"/>
      <c r="C87" s="185"/>
      <c r="D87" s="183"/>
      <c r="E87" s="185"/>
      <c r="F87" s="183"/>
      <c r="G87" s="185"/>
      <c r="H87" s="183"/>
      <c r="I87" s="185"/>
      <c r="J87" s="145"/>
      <c r="K87" s="145"/>
      <c r="L87" s="145"/>
      <c r="M87" s="145"/>
      <c r="N87" s="145"/>
      <c r="O87" s="75" t="s">
        <v>29</v>
      </c>
      <c r="P87" s="75" t="s">
        <v>30</v>
      </c>
      <c r="Q87" s="184"/>
      <c r="R87" s="185"/>
      <c r="S87" s="183"/>
      <c r="T87" s="185"/>
      <c r="U87" s="183"/>
      <c r="V87" s="185"/>
      <c r="W87" s="184"/>
      <c r="X87" s="185"/>
      <c r="Y87" s="183"/>
      <c r="Z87" s="185"/>
      <c r="AA87" s="183"/>
      <c r="AB87" s="185"/>
      <c r="AC87" s="78"/>
      <c r="AD87" s="219"/>
      <c r="AE87" s="219"/>
    </row>
    <row r="88" spans="1:31" s="34" customFormat="1" ht="15" customHeight="1" x14ac:dyDescent="0.2">
      <c r="A88" s="197">
        <v>1</v>
      </c>
      <c r="B88" s="198"/>
      <c r="C88" s="199"/>
      <c r="D88" s="156">
        <v>2</v>
      </c>
      <c r="E88" s="156"/>
      <c r="F88" s="156">
        <v>3</v>
      </c>
      <c r="G88" s="156"/>
      <c r="H88" s="156">
        <v>4</v>
      </c>
      <c r="I88" s="156"/>
      <c r="J88" s="197">
        <v>5</v>
      </c>
      <c r="K88" s="199"/>
      <c r="L88" s="156">
        <v>6</v>
      </c>
      <c r="M88" s="156"/>
      <c r="N88" s="33">
        <v>7</v>
      </c>
      <c r="O88" s="33">
        <v>8</v>
      </c>
      <c r="P88" s="33">
        <v>9</v>
      </c>
      <c r="Q88" s="156">
        <v>10</v>
      </c>
      <c r="R88" s="156"/>
      <c r="S88" s="156">
        <v>11</v>
      </c>
      <c r="T88" s="156"/>
      <c r="U88" s="156">
        <v>12</v>
      </c>
      <c r="V88" s="156"/>
      <c r="W88" s="156">
        <v>13</v>
      </c>
      <c r="X88" s="156"/>
      <c r="Y88" s="156">
        <v>14</v>
      </c>
      <c r="Z88" s="156"/>
      <c r="AA88" s="156">
        <v>15</v>
      </c>
      <c r="AB88" s="156"/>
      <c r="AC88" s="21"/>
      <c r="AD88" s="62">
        <v>16</v>
      </c>
      <c r="AE88" s="63">
        <v>17</v>
      </c>
    </row>
    <row r="89" spans="1:31" s="2" customFormat="1" ht="120.75" customHeight="1" x14ac:dyDescent="0.25">
      <c r="A89" s="173" t="s">
        <v>139</v>
      </c>
      <c r="B89" s="174"/>
      <c r="C89" s="175"/>
      <c r="D89" s="173" t="s">
        <v>33</v>
      </c>
      <c r="E89" s="175"/>
      <c r="F89" s="173" t="s">
        <v>34</v>
      </c>
      <c r="G89" s="175"/>
      <c r="H89" s="173" t="s">
        <v>31</v>
      </c>
      <c r="I89" s="175"/>
      <c r="J89" s="139" t="s">
        <v>40</v>
      </c>
      <c r="K89" s="139"/>
      <c r="L89" s="93"/>
      <c r="M89" s="176"/>
      <c r="N89" s="65" t="s">
        <v>105</v>
      </c>
      <c r="O89" s="65" t="s">
        <v>41</v>
      </c>
      <c r="P89" s="19">
        <v>792</v>
      </c>
      <c r="Q89" s="167">
        <v>9</v>
      </c>
      <c r="R89" s="168"/>
      <c r="S89" s="167">
        <v>1</v>
      </c>
      <c r="T89" s="168"/>
      <c r="U89" s="167">
        <v>1</v>
      </c>
      <c r="V89" s="168"/>
      <c r="W89" s="169">
        <v>0</v>
      </c>
      <c r="X89" s="170"/>
      <c r="Y89" s="169">
        <v>0</v>
      </c>
      <c r="Z89" s="170"/>
      <c r="AA89" s="169">
        <v>0</v>
      </c>
      <c r="AB89" s="170"/>
      <c r="AC89" s="18"/>
      <c r="AD89" s="64">
        <v>15</v>
      </c>
      <c r="AE89" s="64">
        <f>ROUNDDOWN(((Q89*AD89)/100),0)</f>
        <v>1</v>
      </c>
    </row>
    <row r="90" spans="1:31" s="25" customFormat="1" ht="15" customHeight="1" x14ac:dyDescent="0.25">
      <c r="A90" s="164" t="s">
        <v>42</v>
      </c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8"/>
    </row>
    <row r="91" spans="1:31" s="25" customFormat="1" ht="15" customHeight="1" x14ac:dyDescent="0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18"/>
    </row>
    <row r="92" spans="1:31" s="25" customFormat="1" ht="15" customHeight="1" x14ac:dyDescent="0.25">
      <c r="A92" s="171" t="s">
        <v>43</v>
      </c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98"/>
      <c r="AD92" s="98"/>
      <c r="AE92" s="98"/>
    </row>
    <row r="93" spans="1:31" s="25" customFormat="1" ht="15" customHeight="1" x14ac:dyDescent="0.25">
      <c r="A93" s="171" t="s">
        <v>44</v>
      </c>
      <c r="B93" s="171"/>
      <c r="C93" s="171"/>
      <c r="D93" s="171"/>
      <c r="E93" s="172" t="s">
        <v>45</v>
      </c>
      <c r="F93" s="172"/>
      <c r="G93" s="172"/>
      <c r="H93" s="172"/>
      <c r="I93" s="172"/>
      <c r="J93" s="172"/>
      <c r="K93" s="172" t="s">
        <v>46</v>
      </c>
      <c r="L93" s="172"/>
      <c r="M93" s="172" t="s">
        <v>47</v>
      </c>
      <c r="N93" s="172"/>
      <c r="O93" s="172" t="s">
        <v>29</v>
      </c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98"/>
      <c r="AD93" s="98"/>
      <c r="AE93" s="98"/>
    </row>
    <row r="94" spans="1:31" s="38" customFormat="1" ht="15" customHeight="1" x14ac:dyDescent="0.25">
      <c r="A94" s="191" t="s">
        <v>48</v>
      </c>
      <c r="B94" s="191"/>
      <c r="C94" s="191"/>
      <c r="D94" s="191"/>
      <c r="E94" s="188">
        <v>2</v>
      </c>
      <c r="F94" s="188"/>
      <c r="G94" s="188"/>
      <c r="H94" s="188"/>
      <c r="I94" s="188"/>
      <c r="J94" s="188"/>
      <c r="K94" s="188">
        <v>3</v>
      </c>
      <c r="L94" s="188"/>
      <c r="M94" s="188">
        <v>4</v>
      </c>
      <c r="N94" s="188"/>
      <c r="O94" s="188">
        <v>5</v>
      </c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98"/>
      <c r="AD94" s="98"/>
      <c r="AE94" s="98"/>
    </row>
    <row r="95" spans="1:31" s="25" customFormat="1" ht="15" customHeight="1" x14ac:dyDescent="0.25">
      <c r="A95" s="171" t="s">
        <v>49</v>
      </c>
      <c r="B95" s="171"/>
      <c r="C95" s="171"/>
      <c r="D95" s="171"/>
      <c r="E95" s="172" t="s">
        <v>49</v>
      </c>
      <c r="F95" s="172"/>
      <c r="G95" s="172"/>
      <c r="H95" s="172"/>
      <c r="I95" s="172"/>
      <c r="J95" s="172"/>
      <c r="K95" s="172" t="s">
        <v>49</v>
      </c>
      <c r="L95" s="172"/>
      <c r="M95" s="172" t="s">
        <v>49</v>
      </c>
      <c r="N95" s="172"/>
      <c r="O95" s="172" t="s">
        <v>49</v>
      </c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98"/>
      <c r="AD95" s="98"/>
      <c r="AE95" s="98"/>
    </row>
    <row r="96" spans="1:31" s="25" customFormat="1" ht="15" customHeight="1" x14ac:dyDescent="0.25">
      <c r="A96" s="164" t="s">
        <v>50</v>
      </c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8"/>
    </row>
    <row r="97" spans="1:31" s="25" customFormat="1" ht="15" customHeight="1" x14ac:dyDescent="0.25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18"/>
    </row>
    <row r="98" spans="1:31" s="25" customFormat="1" ht="15" customHeight="1" x14ac:dyDescent="0.25">
      <c r="A98" s="164" t="s">
        <v>51</v>
      </c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  <c r="AC98" s="18"/>
    </row>
    <row r="99" spans="1:31" s="70" customFormat="1" ht="18" customHeight="1" x14ac:dyDescent="0.25">
      <c r="A99" s="189" t="s">
        <v>52</v>
      </c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205"/>
      <c r="AD99" s="205"/>
      <c r="AE99" s="205"/>
    </row>
    <row r="100" spans="1:31" s="70" customFormat="1" ht="15" customHeight="1" x14ac:dyDescent="0.25">
      <c r="A100" s="190" t="s">
        <v>53</v>
      </c>
      <c r="B100" s="190"/>
      <c r="C100" s="190"/>
      <c r="D100" s="190"/>
      <c r="E100" s="190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3"/>
      <c r="AD100" s="193"/>
      <c r="AE100" s="193"/>
    </row>
    <row r="101" spans="1:31" s="70" customFormat="1" ht="15" customHeight="1" x14ac:dyDescent="0.25">
      <c r="A101" s="190" t="s">
        <v>54</v>
      </c>
      <c r="B101" s="190"/>
      <c r="C101" s="190"/>
      <c r="D101" s="190"/>
      <c r="E101" s="190"/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  <c r="AC101" s="193"/>
      <c r="AD101" s="193"/>
      <c r="AE101" s="193"/>
    </row>
    <row r="102" spans="1:31" s="70" customFormat="1" ht="15" customHeight="1" x14ac:dyDescent="0.25">
      <c r="A102" s="72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22"/>
    </row>
    <row r="103" spans="1:31" s="25" customFormat="1" ht="15" customHeight="1" x14ac:dyDescent="0.25">
      <c r="A103" s="164" t="s">
        <v>55</v>
      </c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8"/>
    </row>
    <row r="104" spans="1:31" s="25" customFormat="1" ht="15" customHeight="1" x14ac:dyDescent="0.25">
      <c r="A104" s="165" t="s">
        <v>56</v>
      </c>
      <c r="B104" s="166"/>
      <c r="C104" s="166"/>
      <c r="D104" s="166"/>
      <c r="E104" s="166"/>
      <c r="F104" s="166"/>
      <c r="G104" s="166"/>
      <c r="H104" s="166"/>
      <c r="I104" s="194" t="s">
        <v>57</v>
      </c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95"/>
      <c r="U104" s="196"/>
      <c r="V104" s="172" t="s">
        <v>58</v>
      </c>
      <c r="W104" s="98"/>
      <c r="X104" s="98"/>
      <c r="Y104" s="98"/>
      <c r="Z104" s="98"/>
      <c r="AA104" s="98"/>
      <c r="AB104" s="98"/>
      <c r="AC104" s="98"/>
      <c r="AD104" s="98"/>
      <c r="AE104" s="98"/>
    </row>
    <row r="105" spans="1:31" s="25" customFormat="1" ht="32.25" customHeight="1" x14ac:dyDescent="0.25">
      <c r="A105" s="139" t="s">
        <v>59</v>
      </c>
      <c r="B105" s="140"/>
      <c r="C105" s="140"/>
      <c r="D105" s="140"/>
      <c r="E105" s="140"/>
      <c r="F105" s="140"/>
      <c r="G105" s="140"/>
      <c r="H105" s="140"/>
      <c r="I105" s="93" t="s">
        <v>60</v>
      </c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5"/>
      <c r="U105" s="96"/>
      <c r="V105" s="97" t="s">
        <v>61</v>
      </c>
      <c r="W105" s="98"/>
      <c r="X105" s="98"/>
      <c r="Y105" s="98"/>
      <c r="Z105" s="98"/>
      <c r="AA105" s="98"/>
      <c r="AB105" s="98"/>
      <c r="AC105" s="98"/>
      <c r="AD105" s="98"/>
      <c r="AE105" s="98"/>
    </row>
    <row r="106" spans="1:31" s="25" customFormat="1" ht="32.25" customHeight="1" x14ac:dyDescent="0.25">
      <c r="A106" s="139" t="s">
        <v>62</v>
      </c>
      <c r="B106" s="140"/>
      <c r="C106" s="140"/>
      <c r="D106" s="140"/>
      <c r="E106" s="140"/>
      <c r="F106" s="140"/>
      <c r="G106" s="140"/>
      <c r="H106" s="140"/>
      <c r="I106" s="99" t="s">
        <v>63</v>
      </c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1"/>
      <c r="U106" s="102"/>
      <c r="V106" s="97" t="s">
        <v>64</v>
      </c>
      <c r="W106" s="98"/>
      <c r="X106" s="98"/>
      <c r="Y106" s="98"/>
      <c r="Z106" s="98"/>
      <c r="AA106" s="98"/>
      <c r="AB106" s="98"/>
      <c r="AC106" s="98"/>
      <c r="AD106" s="98"/>
      <c r="AE106" s="98"/>
    </row>
    <row r="107" spans="1:31" s="25" customFormat="1" ht="15" customHeight="1" x14ac:dyDescent="0.25">
      <c r="A107" s="139" t="s">
        <v>65</v>
      </c>
      <c r="B107" s="140"/>
      <c r="C107" s="140"/>
      <c r="D107" s="140"/>
      <c r="E107" s="140"/>
      <c r="F107" s="140"/>
      <c r="G107" s="140"/>
      <c r="H107" s="140"/>
      <c r="I107" s="103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5"/>
      <c r="U107" s="106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</row>
    <row r="108" spans="1:31" s="25" customFormat="1" ht="17.25" customHeight="1" x14ac:dyDescent="0.25">
      <c r="A108" s="140"/>
      <c r="B108" s="140"/>
      <c r="C108" s="140"/>
      <c r="D108" s="140"/>
      <c r="E108" s="140"/>
      <c r="F108" s="140"/>
      <c r="G108" s="140"/>
      <c r="H108" s="140"/>
      <c r="I108" s="107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9"/>
      <c r="U108" s="110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</row>
    <row r="109" spans="1:31" s="25" customFormat="1" ht="17.25" customHeight="1" x14ac:dyDescent="0.25">
      <c r="A109" s="26"/>
      <c r="B109" s="26"/>
      <c r="C109" s="26"/>
      <c r="D109" s="26"/>
      <c r="E109" s="26"/>
      <c r="F109" s="26"/>
      <c r="G109" s="26"/>
      <c r="H109" s="26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3"/>
    </row>
    <row r="110" spans="1:31" s="25" customFormat="1" ht="15" customHeight="1" thickBot="1" x14ac:dyDescent="0.3">
      <c r="A110" s="136" t="s">
        <v>69</v>
      </c>
      <c r="B110" s="136"/>
      <c r="C110" s="136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</row>
    <row r="111" spans="1:31" s="25" customFormat="1" ht="15" customHeight="1" x14ac:dyDescent="0.25">
      <c r="A111" s="206" t="s">
        <v>13</v>
      </c>
      <c r="B111" s="206"/>
      <c r="C111" s="206"/>
      <c r="D111" s="206"/>
      <c r="E111" s="206"/>
      <c r="F111" s="206"/>
      <c r="G111" s="206"/>
      <c r="H111" s="206"/>
      <c r="I111" s="206"/>
      <c r="J111" s="142" t="s">
        <v>67</v>
      </c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9" t="s">
        <v>163</v>
      </c>
      <c r="X111" s="209"/>
      <c r="Y111" s="210"/>
      <c r="Z111" s="211" t="s">
        <v>140</v>
      </c>
      <c r="AA111" s="212"/>
      <c r="AB111" s="213"/>
      <c r="AC111" s="28"/>
    </row>
    <row r="112" spans="1:31" s="25" customFormat="1" ht="18" customHeight="1" thickBot="1" x14ac:dyDescent="0.3">
      <c r="A112" s="206"/>
      <c r="B112" s="206"/>
      <c r="C112" s="206"/>
      <c r="D112" s="206"/>
      <c r="E112" s="206"/>
      <c r="F112" s="206"/>
      <c r="G112" s="206"/>
      <c r="H112" s="206"/>
      <c r="I112" s="206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9"/>
      <c r="X112" s="209"/>
      <c r="Y112" s="210"/>
      <c r="Z112" s="214"/>
      <c r="AA112" s="215"/>
      <c r="AB112" s="216"/>
      <c r="AC112" s="28"/>
    </row>
    <row r="113" spans="1:31" s="25" customFormat="1" ht="15" customHeight="1" x14ac:dyDescent="0.25">
      <c r="A113" s="29" t="s">
        <v>15</v>
      </c>
      <c r="B113" s="29"/>
      <c r="C113" s="29"/>
      <c r="D113" s="29"/>
      <c r="E113" s="28"/>
      <c r="F113" s="28"/>
      <c r="G113" s="28"/>
      <c r="H113" s="28"/>
      <c r="I113" s="28"/>
      <c r="J113" s="177" t="s">
        <v>16</v>
      </c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28"/>
      <c r="X113" s="28"/>
      <c r="Y113" s="28"/>
      <c r="Z113" s="28"/>
      <c r="AA113" s="28"/>
      <c r="AB113" s="28"/>
      <c r="AC113" s="28"/>
    </row>
    <row r="114" spans="1:31" s="30" customFormat="1" ht="15" customHeight="1" x14ac:dyDescent="0.25">
      <c r="A114" s="28"/>
      <c r="B114" s="28"/>
      <c r="C114" s="28"/>
      <c r="D114" s="28"/>
      <c r="E114" s="28"/>
      <c r="F114" s="28"/>
      <c r="G114" s="28"/>
      <c r="H114" s="28"/>
      <c r="I114" s="28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28"/>
      <c r="X114" s="28"/>
      <c r="Y114" s="28"/>
      <c r="Z114" s="28"/>
      <c r="AA114" s="28"/>
      <c r="AB114" s="28"/>
      <c r="AC114" s="28"/>
    </row>
    <row r="115" spans="1:31" s="25" customFormat="1" ht="15" customHeight="1" x14ac:dyDescent="0.25">
      <c r="A115" s="129" t="s">
        <v>17</v>
      </c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28"/>
    </row>
    <row r="116" spans="1:31" s="25" customFormat="1" ht="15" customHeight="1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8"/>
    </row>
    <row r="117" spans="1:31" s="30" customFormat="1" ht="15" customHeight="1" x14ac:dyDescent="0.25">
      <c r="A117" s="138" t="s">
        <v>133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28"/>
    </row>
    <row r="118" spans="1:31" s="30" customFormat="1" ht="12.75" customHeight="1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31" s="25" customFormat="1" ht="54" customHeight="1" x14ac:dyDescent="0.25">
      <c r="A119" s="149" t="s">
        <v>18</v>
      </c>
      <c r="B119" s="178"/>
      <c r="C119" s="179"/>
      <c r="D119" s="114" t="s">
        <v>19</v>
      </c>
      <c r="E119" s="186"/>
      <c r="F119" s="186"/>
      <c r="G119" s="186"/>
      <c r="H119" s="186"/>
      <c r="I119" s="187"/>
      <c r="J119" s="114" t="s">
        <v>20</v>
      </c>
      <c r="K119" s="186"/>
      <c r="L119" s="186"/>
      <c r="M119" s="187"/>
      <c r="N119" s="145" t="s">
        <v>21</v>
      </c>
      <c r="O119" s="146"/>
      <c r="P119" s="146"/>
      <c r="Q119" s="146"/>
      <c r="R119" s="146"/>
      <c r="S119" s="146"/>
      <c r="T119" s="146"/>
      <c r="U119" s="145" t="s">
        <v>22</v>
      </c>
      <c r="V119" s="146"/>
      <c r="W119" s="146"/>
      <c r="X119" s="146"/>
      <c r="Y119" s="146"/>
      <c r="Z119" s="146"/>
      <c r="AA119" s="147" t="s">
        <v>164</v>
      </c>
      <c r="AB119" s="148"/>
      <c r="AC119" s="148"/>
      <c r="AD119" s="148"/>
      <c r="AE119" s="148"/>
    </row>
    <row r="120" spans="1:31" s="25" customFormat="1" ht="45" customHeight="1" x14ac:dyDescent="0.25">
      <c r="A120" s="180"/>
      <c r="B120" s="181"/>
      <c r="C120" s="182"/>
      <c r="D120" s="149" t="s">
        <v>23</v>
      </c>
      <c r="E120" s="179"/>
      <c r="F120" s="149" t="s">
        <v>24</v>
      </c>
      <c r="G120" s="179"/>
      <c r="H120" s="149" t="s">
        <v>25</v>
      </c>
      <c r="I120" s="179"/>
      <c r="J120" s="149" t="s">
        <v>26</v>
      </c>
      <c r="K120" s="179"/>
      <c r="L120" s="149"/>
      <c r="M120" s="179"/>
      <c r="N120" s="149" t="s">
        <v>27</v>
      </c>
      <c r="O120" s="150"/>
      <c r="P120" s="150"/>
      <c r="Q120" s="151"/>
      <c r="R120" s="145" t="s">
        <v>28</v>
      </c>
      <c r="S120" s="146"/>
      <c r="T120" s="146"/>
      <c r="U120" s="145" t="s">
        <v>125</v>
      </c>
      <c r="V120" s="145"/>
      <c r="W120" s="145" t="s">
        <v>165</v>
      </c>
      <c r="X120" s="146"/>
      <c r="Y120" s="145" t="s">
        <v>127</v>
      </c>
      <c r="Z120" s="145"/>
      <c r="AA120" s="155" t="s">
        <v>160</v>
      </c>
      <c r="AB120" s="146"/>
      <c r="AC120" s="74"/>
      <c r="AD120" s="155" t="s">
        <v>161</v>
      </c>
      <c r="AE120" s="146"/>
    </row>
    <row r="121" spans="1:31" s="25" customFormat="1" ht="47.25" customHeight="1" x14ac:dyDescent="0.25">
      <c r="A121" s="183"/>
      <c r="B121" s="184"/>
      <c r="C121" s="185"/>
      <c r="D121" s="183"/>
      <c r="E121" s="185"/>
      <c r="F121" s="183"/>
      <c r="G121" s="185"/>
      <c r="H121" s="183"/>
      <c r="I121" s="185"/>
      <c r="J121" s="183"/>
      <c r="K121" s="185"/>
      <c r="L121" s="183"/>
      <c r="M121" s="185"/>
      <c r="N121" s="152"/>
      <c r="O121" s="153"/>
      <c r="P121" s="153"/>
      <c r="Q121" s="154"/>
      <c r="R121" s="145" t="s">
        <v>29</v>
      </c>
      <c r="S121" s="146"/>
      <c r="T121" s="75" t="s">
        <v>30</v>
      </c>
      <c r="U121" s="145"/>
      <c r="V121" s="145"/>
      <c r="W121" s="146"/>
      <c r="X121" s="146"/>
      <c r="Y121" s="145"/>
      <c r="Z121" s="145"/>
      <c r="AA121" s="155"/>
      <c r="AB121" s="146"/>
      <c r="AC121" s="74"/>
      <c r="AD121" s="146"/>
      <c r="AE121" s="146"/>
    </row>
    <row r="122" spans="1:31" s="34" customFormat="1" ht="13.5" customHeight="1" x14ac:dyDescent="0.2">
      <c r="A122" s="197">
        <v>1</v>
      </c>
      <c r="B122" s="198"/>
      <c r="C122" s="199"/>
      <c r="D122" s="197">
        <v>2</v>
      </c>
      <c r="E122" s="199"/>
      <c r="F122" s="197">
        <v>3</v>
      </c>
      <c r="G122" s="199"/>
      <c r="H122" s="197">
        <v>4</v>
      </c>
      <c r="I122" s="199"/>
      <c r="J122" s="197">
        <v>5</v>
      </c>
      <c r="K122" s="199"/>
      <c r="L122" s="197">
        <v>6</v>
      </c>
      <c r="M122" s="199"/>
      <c r="N122" s="156">
        <v>7</v>
      </c>
      <c r="O122" s="157"/>
      <c r="P122" s="157"/>
      <c r="Q122" s="157"/>
      <c r="R122" s="156">
        <v>8</v>
      </c>
      <c r="S122" s="157"/>
      <c r="T122" s="68">
        <v>9</v>
      </c>
      <c r="U122" s="156">
        <v>10</v>
      </c>
      <c r="V122" s="157"/>
      <c r="W122" s="156">
        <v>11</v>
      </c>
      <c r="X122" s="156"/>
      <c r="Y122" s="156">
        <v>12</v>
      </c>
      <c r="Z122" s="156"/>
      <c r="AA122" s="203">
        <v>13</v>
      </c>
      <c r="AB122" s="204"/>
      <c r="AC122" s="68"/>
      <c r="AD122" s="203">
        <v>14</v>
      </c>
      <c r="AE122" s="204"/>
    </row>
    <row r="123" spans="1:31" s="69" customFormat="1" ht="16.5" customHeight="1" x14ac:dyDescent="0.25">
      <c r="A123" s="200"/>
      <c r="B123" s="201"/>
      <c r="C123" s="202"/>
      <c r="D123" s="200"/>
      <c r="E123" s="202"/>
      <c r="F123" s="200"/>
      <c r="G123" s="202"/>
      <c r="H123" s="200"/>
      <c r="I123" s="202"/>
      <c r="J123" s="200"/>
      <c r="K123" s="202"/>
      <c r="L123" s="200"/>
      <c r="M123" s="202"/>
      <c r="N123" s="160"/>
      <c r="O123" s="161"/>
      <c r="P123" s="161"/>
      <c r="Q123" s="161"/>
      <c r="R123" s="160"/>
      <c r="S123" s="161"/>
      <c r="T123" s="76"/>
      <c r="U123" s="162"/>
      <c r="V123" s="163"/>
      <c r="W123" s="217"/>
      <c r="X123" s="217"/>
      <c r="Y123" s="217"/>
      <c r="Z123" s="217"/>
      <c r="AA123" s="143"/>
      <c r="AB123" s="144"/>
      <c r="AC123" s="77"/>
      <c r="AD123" s="143"/>
      <c r="AE123" s="144"/>
    </row>
    <row r="124" spans="1:31" s="25" customFormat="1" ht="15" customHeight="1" x14ac:dyDescent="0.25">
      <c r="A124" s="24"/>
      <c r="B124" s="24"/>
      <c r="C124" s="24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6"/>
      <c r="V124" s="16"/>
      <c r="W124" s="17"/>
      <c r="X124" s="17"/>
      <c r="Y124" s="17"/>
      <c r="Z124" s="17"/>
      <c r="AA124" s="17"/>
      <c r="AB124" s="17"/>
      <c r="AC124" s="18"/>
    </row>
    <row r="125" spans="1:31" s="30" customFormat="1" ht="15" customHeight="1" x14ac:dyDescent="0.25">
      <c r="A125" s="138" t="s">
        <v>36</v>
      </c>
      <c r="B125" s="138"/>
      <c r="C125" s="138"/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28"/>
    </row>
    <row r="126" spans="1:31" s="25" customFormat="1" ht="15" customHeight="1" x14ac:dyDescent="0.25">
      <c r="A126" s="24"/>
      <c r="B126" s="24"/>
      <c r="C126" s="24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6"/>
      <c r="V126" s="16"/>
      <c r="W126" s="17"/>
      <c r="X126" s="17"/>
      <c r="Y126" s="17"/>
      <c r="Z126" s="17"/>
      <c r="AA126" s="17"/>
      <c r="AB126" s="17"/>
      <c r="AC126" s="18"/>
    </row>
    <row r="127" spans="1:31" s="25" customFormat="1" ht="86.25" customHeight="1" x14ac:dyDescent="0.25">
      <c r="A127" s="149" t="s">
        <v>18</v>
      </c>
      <c r="B127" s="178"/>
      <c r="C127" s="179"/>
      <c r="D127" s="114" t="s">
        <v>19</v>
      </c>
      <c r="E127" s="186"/>
      <c r="F127" s="186"/>
      <c r="G127" s="186"/>
      <c r="H127" s="186"/>
      <c r="I127" s="187"/>
      <c r="J127" s="114" t="s">
        <v>20</v>
      </c>
      <c r="K127" s="186"/>
      <c r="L127" s="186"/>
      <c r="M127" s="186"/>
      <c r="N127" s="114" t="s">
        <v>37</v>
      </c>
      <c r="O127" s="186"/>
      <c r="P127" s="187"/>
      <c r="Q127" s="114" t="s">
        <v>38</v>
      </c>
      <c r="R127" s="186"/>
      <c r="S127" s="186"/>
      <c r="T127" s="186"/>
      <c r="U127" s="186"/>
      <c r="V127" s="187"/>
      <c r="W127" s="114" t="s">
        <v>39</v>
      </c>
      <c r="X127" s="186"/>
      <c r="Y127" s="186"/>
      <c r="Z127" s="186"/>
      <c r="AA127" s="186"/>
      <c r="AB127" s="187"/>
      <c r="AC127" s="78"/>
      <c r="AD127" s="114" t="s">
        <v>159</v>
      </c>
      <c r="AE127" s="187"/>
    </row>
    <row r="128" spans="1:31" s="25" customFormat="1" ht="47.25" customHeight="1" x14ac:dyDescent="0.25">
      <c r="A128" s="180"/>
      <c r="B128" s="181"/>
      <c r="C128" s="182"/>
      <c r="D128" s="149" t="s">
        <v>23</v>
      </c>
      <c r="E128" s="179"/>
      <c r="F128" s="149" t="s">
        <v>24</v>
      </c>
      <c r="G128" s="179"/>
      <c r="H128" s="149" t="s">
        <v>25</v>
      </c>
      <c r="I128" s="179"/>
      <c r="J128" s="145" t="s">
        <v>26</v>
      </c>
      <c r="K128" s="145"/>
      <c r="L128" s="145"/>
      <c r="M128" s="145"/>
      <c r="N128" s="145" t="s">
        <v>27</v>
      </c>
      <c r="O128" s="145" t="s">
        <v>28</v>
      </c>
      <c r="P128" s="145"/>
      <c r="Q128" s="178" t="s">
        <v>125</v>
      </c>
      <c r="R128" s="179"/>
      <c r="S128" s="149" t="s">
        <v>126</v>
      </c>
      <c r="T128" s="179"/>
      <c r="U128" s="149" t="s">
        <v>127</v>
      </c>
      <c r="V128" s="179"/>
      <c r="W128" s="178" t="s">
        <v>125</v>
      </c>
      <c r="X128" s="179"/>
      <c r="Y128" s="149" t="s">
        <v>126</v>
      </c>
      <c r="Z128" s="179"/>
      <c r="AA128" s="149" t="s">
        <v>127</v>
      </c>
      <c r="AB128" s="179"/>
      <c r="AC128" s="78"/>
      <c r="AD128" s="218" t="s">
        <v>160</v>
      </c>
      <c r="AE128" s="218" t="s">
        <v>161</v>
      </c>
    </row>
    <row r="129" spans="1:31" s="25" customFormat="1" ht="46.5" customHeight="1" x14ac:dyDescent="0.25">
      <c r="A129" s="183"/>
      <c r="B129" s="184"/>
      <c r="C129" s="185"/>
      <c r="D129" s="183"/>
      <c r="E129" s="185"/>
      <c r="F129" s="183"/>
      <c r="G129" s="185"/>
      <c r="H129" s="183"/>
      <c r="I129" s="185"/>
      <c r="J129" s="145"/>
      <c r="K129" s="145"/>
      <c r="L129" s="145"/>
      <c r="M129" s="145"/>
      <c r="N129" s="145"/>
      <c r="O129" s="75" t="s">
        <v>29</v>
      </c>
      <c r="P129" s="75" t="s">
        <v>30</v>
      </c>
      <c r="Q129" s="184"/>
      <c r="R129" s="185"/>
      <c r="S129" s="183"/>
      <c r="T129" s="185"/>
      <c r="U129" s="183"/>
      <c r="V129" s="185"/>
      <c r="W129" s="184"/>
      <c r="X129" s="185"/>
      <c r="Y129" s="183"/>
      <c r="Z129" s="185"/>
      <c r="AA129" s="183"/>
      <c r="AB129" s="185"/>
      <c r="AC129" s="78"/>
      <c r="AD129" s="219"/>
      <c r="AE129" s="219"/>
    </row>
    <row r="130" spans="1:31" s="34" customFormat="1" ht="15" customHeight="1" x14ac:dyDescent="0.2">
      <c r="A130" s="197">
        <v>1</v>
      </c>
      <c r="B130" s="198"/>
      <c r="C130" s="199"/>
      <c r="D130" s="156">
        <v>2</v>
      </c>
      <c r="E130" s="156"/>
      <c r="F130" s="156">
        <v>3</v>
      </c>
      <c r="G130" s="156"/>
      <c r="H130" s="156">
        <v>4</v>
      </c>
      <c r="I130" s="156"/>
      <c r="J130" s="197">
        <v>5</v>
      </c>
      <c r="K130" s="199"/>
      <c r="L130" s="156">
        <v>6</v>
      </c>
      <c r="M130" s="156"/>
      <c r="N130" s="33">
        <v>7</v>
      </c>
      <c r="O130" s="33">
        <v>8</v>
      </c>
      <c r="P130" s="33">
        <v>9</v>
      </c>
      <c r="Q130" s="156">
        <v>10</v>
      </c>
      <c r="R130" s="156"/>
      <c r="S130" s="156">
        <v>11</v>
      </c>
      <c r="T130" s="156"/>
      <c r="U130" s="156">
        <v>12</v>
      </c>
      <c r="V130" s="156"/>
      <c r="W130" s="156">
        <v>13</v>
      </c>
      <c r="X130" s="156"/>
      <c r="Y130" s="156">
        <v>14</v>
      </c>
      <c r="Z130" s="156"/>
      <c r="AA130" s="156">
        <v>15</v>
      </c>
      <c r="AB130" s="156"/>
      <c r="AC130" s="21"/>
      <c r="AD130" s="62">
        <v>16</v>
      </c>
      <c r="AE130" s="63">
        <v>17</v>
      </c>
    </row>
    <row r="131" spans="1:31" s="2" customFormat="1" ht="47.25" customHeight="1" x14ac:dyDescent="0.25">
      <c r="A131" s="173" t="s">
        <v>141</v>
      </c>
      <c r="B131" s="174"/>
      <c r="C131" s="175"/>
      <c r="D131" s="173" t="s">
        <v>31</v>
      </c>
      <c r="E131" s="175"/>
      <c r="F131" s="173" t="s">
        <v>31</v>
      </c>
      <c r="G131" s="175"/>
      <c r="H131" s="173" t="s">
        <v>31</v>
      </c>
      <c r="I131" s="175"/>
      <c r="J131" s="139" t="s">
        <v>40</v>
      </c>
      <c r="K131" s="139"/>
      <c r="L131" s="93"/>
      <c r="M131" s="176"/>
      <c r="N131" s="65" t="s">
        <v>105</v>
      </c>
      <c r="O131" s="65" t="s">
        <v>41</v>
      </c>
      <c r="P131" s="19">
        <v>792</v>
      </c>
      <c r="Q131" s="167">
        <v>245</v>
      </c>
      <c r="R131" s="168"/>
      <c r="S131" s="167">
        <v>285</v>
      </c>
      <c r="T131" s="168"/>
      <c r="U131" s="167">
        <v>285</v>
      </c>
      <c r="V131" s="168"/>
      <c r="W131" s="169">
        <v>0</v>
      </c>
      <c r="X131" s="170"/>
      <c r="Y131" s="169">
        <v>0</v>
      </c>
      <c r="Z131" s="170"/>
      <c r="AA131" s="169">
        <v>0</v>
      </c>
      <c r="AB131" s="170"/>
      <c r="AC131" s="18"/>
      <c r="AD131" s="64">
        <v>15</v>
      </c>
      <c r="AE131" s="64">
        <f>ROUNDDOWN(((Q131*AD131)/100),0)</f>
        <v>36</v>
      </c>
    </row>
    <row r="132" spans="1:31" s="25" customFormat="1" ht="15" customHeight="1" x14ac:dyDescent="0.25">
      <c r="A132" s="36"/>
      <c r="B132" s="36"/>
      <c r="C132" s="36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17"/>
      <c r="X132" s="17"/>
      <c r="Y132" s="17"/>
      <c r="Z132" s="17"/>
      <c r="AA132" s="17"/>
      <c r="AB132" s="17"/>
      <c r="AC132" s="18"/>
    </row>
    <row r="133" spans="1:31" s="25" customFormat="1" ht="15" customHeight="1" x14ac:dyDescent="0.25">
      <c r="A133" s="164" t="s">
        <v>42</v>
      </c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64"/>
      <c r="AB133" s="164"/>
      <c r="AC133" s="18"/>
    </row>
    <row r="134" spans="1:31" s="25" customFormat="1" ht="15" customHeight="1" x14ac:dyDescent="0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18"/>
    </row>
    <row r="135" spans="1:31" s="25" customFormat="1" ht="15" customHeight="1" x14ac:dyDescent="0.25">
      <c r="A135" s="171" t="s">
        <v>43</v>
      </c>
      <c r="B135" s="171"/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71"/>
      <c r="Q135" s="171"/>
      <c r="R135" s="171"/>
      <c r="S135" s="171"/>
      <c r="T135" s="171"/>
      <c r="U135" s="171"/>
      <c r="V135" s="171"/>
      <c r="W135" s="171"/>
      <c r="X135" s="171"/>
      <c r="Y135" s="171"/>
      <c r="Z135" s="171"/>
      <c r="AA135" s="171"/>
      <c r="AB135" s="171"/>
      <c r="AC135" s="98"/>
      <c r="AD135" s="98"/>
      <c r="AE135" s="98"/>
    </row>
    <row r="136" spans="1:31" s="25" customFormat="1" ht="15" customHeight="1" x14ac:dyDescent="0.25">
      <c r="A136" s="171" t="s">
        <v>44</v>
      </c>
      <c r="B136" s="171"/>
      <c r="C136" s="171"/>
      <c r="D136" s="171"/>
      <c r="E136" s="172" t="s">
        <v>45</v>
      </c>
      <c r="F136" s="172"/>
      <c r="G136" s="172"/>
      <c r="H136" s="172"/>
      <c r="I136" s="172"/>
      <c r="J136" s="172"/>
      <c r="K136" s="172" t="s">
        <v>46</v>
      </c>
      <c r="L136" s="172"/>
      <c r="M136" s="172" t="s">
        <v>47</v>
      </c>
      <c r="N136" s="172"/>
      <c r="O136" s="172" t="s">
        <v>29</v>
      </c>
      <c r="P136" s="172"/>
      <c r="Q136" s="172"/>
      <c r="R136" s="172"/>
      <c r="S136" s="172"/>
      <c r="T136" s="172"/>
      <c r="U136" s="172"/>
      <c r="V136" s="172"/>
      <c r="W136" s="172"/>
      <c r="X136" s="172"/>
      <c r="Y136" s="172"/>
      <c r="Z136" s="172"/>
      <c r="AA136" s="172"/>
      <c r="AB136" s="172"/>
      <c r="AC136" s="98"/>
      <c r="AD136" s="98"/>
      <c r="AE136" s="98"/>
    </row>
    <row r="137" spans="1:31" s="38" customFormat="1" ht="15" customHeight="1" x14ac:dyDescent="0.25">
      <c r="A137" s="191" t="s">
        <v>48</v>
      </c>
      <c r="B137" s="191"/>
      <c r="C137" s="191"/>
      <c r="D137" s="191"/>
      <c r="E137" s="188">
        <v>2</v>
      </c>
      <c r="F137" s="188"/>
      <c r="G137" s="188"/>
      <c r="H137" s="188"/>
      <c r="I137" s="188"/>
      <c r="J137" s="188"/>
      <c r="K137" s="188">
        <v>3</v>
      </c>
      <c r="L137" s="188"/>
      <c r="M137" s="188">
        <v>4</v>
      </c>
      <c r="N137" s="188"/>
      <c r="O137" s="188">
        <v>5</v>
      </c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98"/>
      <c r="AD137" s="98"/>
      <c r="AE137" s="98"/>
    </row>
    <row r="138" spans="1:31" s="25" customFormat="1" ht="15" customHeight="1" x14ac:dyDescent="0.25">
      <c r="A138" s="171" t="s">
        <v>49</v>
      </c>
      <c r="B138" s="171"/>
      <c r="C138" s="171"/>
      <c r="D138" s="171"/>
      <c r="E138" s="172" t="s">
        <v>49</v>
      </c>
      <c r="F138" s="172"/>
      <c r="G138" s="172"/>
      <c r="H138" s="172"/>
      <c r="I138" s="172"/>
      <c r="J138" s="172"/>
      <c r="K138" s="172" t="s">
        <v>49</v>
      </c>
      <c r="L138" s="172"/>
      <c r="M138" s="172" t="s">
        <v>49</v>
      </c>
      <c r="N138" s="172"/>
      <c r="O138" s="172" t="s">
        <v>49</v>
      </c>
      <c r="P138" s="172"/>
      <c r="Q138" s="172"/>
      <c r="R138" s="172"/>
      <c r="S138" s="172"/>
      <c r="T138" s="172"/>
      <c r="U138" s="172"/>
      <c r="V138" s="172"/>
      <c r="W138" s="172"/>
      <c r="X138" s="172"/>
      <c r="Y138" s="172"/>
      <c r="Z138" s="172"/>
      <c r="AA138" s="172"/>
      <c r="AB138" s="172"/>
      <c r="AC138" s="98"/>
      <c r="AD138" s="98"/>
      <c r="AE138" s="98"/>
    </row>
    <row r="139" spans="1:31" s="25" customFormat="1" ht="15" customHeight="1" x14ac:dyDescent="0.25">
      <c r="A139" s="72"/>
      <c r="B139" s="72"/>
      <c r="C139" s="72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16"/>
      <c r="V139" s="16"/>
      <c r="W139" s="17"/>
      <c r="X139" s="17"/>
      <c r="Y139" s="17"/>
      <c r="Z139" s="17"/>
      <c r="AA139" s="17"/>
      <c r="AB139" s="17"/>
      <c r="AC139" s="18"/>
    </row>
    <row r="140" spans="1:31" s="25" customFormat="1" ht="15" customHeight="1" x14ac:dyDescent="0.25">
      <c r="A140" s="164" t="s">
        <v>50</v>
      </c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64"/>
      <c r="AB140" s="164"/>
      <c r="AC140" s="18"/>
    </row>
    <row r="141" spans="1:31" s="25" customFormat="1" ht="15" customHeight="1" x14ac:dyDescent="0.25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18"/>
    </row>
    <row r="142" spans="1:31" s="25" customFormat="1" ht="15" customHeight="1" x14ac:dyDescent="0.25">
      <c r="A142" s="164" t="s">
        <v>51</v>
      </c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8"/>
    </row>
    <row r="143" spans="1:31" s="70" customFormat="1" ht="18" customHeight="1" x14ac:dyDescent="0.25">
      <c r="A143" s="189" t="s">
        <v>52</v>
      </c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205"/>
      <c r="AD143" s="205"/>
      <c r="AE143" s="205"/>
    </row>
    <row r="144" spans="1:31" s="70" customFormat="1" ht="15" customHeight="1" x14ac:dyDescent="0.25">
      <c r="A144" s="190" t="s">
        <v>53</v>
      </c>
      <c r="B144" s="190"/>
      <c r="C144" s="190"/>
      <c r="D144" s="190"/>
      <c r="E144" s="190"/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0"/>
      <c r="U144" s="190"/>
      <c r="V144" s="190"/>
      <c r="W144" s="190"/>
      <c r="X144" s="190"/>
      <c r="Y144" s="190"/>
      <c r="Z144" s="190"/>
      <c r="AA144" s="190"/>
      <c r="AB144" s="190"/>
      <c r="AC144" s="193"/>
      <c r="AD144" s="193"/>
      <c r="AE144" s="193"/>
    </row>
    <row r="145" spans="1:31" s="70" customFormat="1" ht="15" customHeight="1" x14ac:dyDescent="0.25">
      <c r="A145" s="190" t="s">
        <v>54</v>
      </c>
      <c r="B145" s="190"/>
      <c r="C145" s="190"/>
      <c r="D145" s="190"/>
      <c r="E145" s="190"/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0"/>
      <c r="U145" s="190"/>
      <c r="V145" s="190"/>
      <c r="W145" s="190"/>
      <c r="X145" s="190"/>
      <c r="Y145" s="190"/>
      <c r="Z145" s="190"/>
      <c r="AA145" s="190"/>
      <c r="AB145" s="190"/>
      <c r="AC145" s="193"/>
      <c r="AD145" s="193"/>
      <c r="AE145" s="193"/>
    </row>
    <row r="146" spans="1:31" s="70" customFormat="1" ht="15" customHeight="1" x14ac:dyDescent="0.25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22"/>
    </row>
    <row r="147" spans="1:31" s="25" customFormat="1" ht="15" customHeight="1" x14ac:dyDescent="0.25">
      <c r="A147" s="164" t="s">
        <v>55</v>
      </c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8"/>
    </row>
    <row r="148" spans="1:31" s="25" customFormat="1" ht="15" customHeight="1" x14ac:dyDescent="0.25">
      <c r="A148" s="72"/>
      <c r="B148" s="72"/>
      <c r="C148" s="72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16"/>
      <c r="V148" s="16"/>
      <c r="W148" s="17"/>
      <c r="X148" s="17"/>
      <c r="Y148" s="17"/>
      <c r="Z148" s="17"/>
      <c r="AA148" s="17"/>
      <c r="AB148" s="17"/>
      <c r="AC148" s="18"/>
    </row>
    <row r="149" spans="1:31" s="25" customFormat="1" ht="15" customHeight="1" x14ac:dyDescent="0.25">
      <c r="A149" s="165" t="s">
        <v>56</v>
      </c>
      <c r="B149" s="166"/>
      <c r="C149" s="166"/>
      <c r="D149" s="166"/>
      <c r="E149" s="166"/>
      <c r="F149" s="166"/>
      <c r="G149" s="166"/>
      <c r="H149" s="166"/>
      <c r="I149" s="194" t="s">
        <v>57</v>
      </c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95"/>
      <c r="U149" s="196"/>
      <c r="V149" s="172" t="s">
        <v>58</v>
      </c>
      <c r="W149" s="98"/>
      <c r="X149" s="98"/>
      <c r="Y149" s="98"/>
      <c r="Z149" s="98"/>
      <c r="AA149" s="98"/>
      <c r="AB149" s="98"/>
      <c r="AC149" s="98"/>
      <c r="AD149" s="98"/>
      <c r="AE149" s="98"/>
    </row>
    <row r="150" spans="1:31" s="25" customFormat="1" ht="32.25" customHeight="1" x14ac:dyDescent="0.25">
      <c r="A150" s="139" t="s">
        <v>59</v>
      </c>
      <c r="B150" s="140"/>
      <c r="C150" s="140"/>
      <c r="D150" s="140"/>
      <c r="E150" s="140"/>
      <c r="F150" s="140"/>
      <c r="G150" s="140"/>
      <c r="H150" s="140"/>
      <c r="I150" s="93" t="s">
        <v>60</v>
      </c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5"/>
      <c r="U150" s="96"/>
      <c r="V150" s="97" t="s">
        <v>61</v>
      </c>
      <c r="W150" s="98"/>
      <c r="X150" s="98"/>
      <c r="Y150" s="98"/>
      <c r="Z150" s="98"/>
      <c r="AA150" s="98"/>
      <c r="AB150" s="98"/>
      <c r="AC150" s="98"/>
      <c r="AD150" s="98"/>
      <c r="AE150" s="98"/>
    </row>
    <row r="151" spans="1:31" s="25" customFormat="1" ht="32.25" customHeight="1" x14ac:dyDescent="0.25">
      <c r="A151" s="139" t="s">
        <v>62</v>
      </c>
      <c r="B151" s="140"/>
      <c r="C151" s="140"/>
      <c r="D151" s="140"/>
      <c r="E151" s="140"/>
      <c r="F151" s="140"/>
      <c r="G151" s="140"/>
      <c r="H151" s="140"/>
      <c r="I151" s="99" t="s">
        <v>63</v>
      </c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1"/>
      <c r="U151" s="102"/>
      <c r="V151" s="97" t="s">
        <v>64</v>
      </c>
      <c r="W151" s="98"/>
      <c r="X151" s="98"/>
      <c r="Y151" s="98"/>
      <c r="Z151" s="98"/>
      <c r="AA151" s="98"/>
      <c r="AB151" s="98"/>
      <c r="AC151" s="98"/>
      <c r="AD151" s="98"/>
      <c r="AE151" s="98"/>
    </row>
    <row r="152" spans="1:31" s="25" customFormat="1" ht="15" customHeight="1" x14ac:dyDescent="0.25">
      <c r="A152" s="139" t="s">
        <v>65</v>
      </c>
      <c r="B152" s="140"/>
      <c r="C152" s="140"/>
      <c r="D152" s="140"/>
      <c r="E152" s="140"/>
      <c r="F152" s="140"/>
      <c r="G152" s="140"/>
      <c r="H152" s="140"/>
      <c r="I152" s="103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5"/>
      <c r="U152" s="106"/>
      <c r="V152" s="98"/>
      <c r="W152" s="98"/>
      <c r="X152" s="98"/>
      <c r="Y152" s="98"/>
      <c r="Z152" s="98"/>
      <c r="AA152" s="98"/>
      <c r="AB152" s="98"/>
      <c r="AC152" s="98"/>
      <c r="AD152" s="98"/>
      <c r="AE152" s="98"/>
    </row>
    <row r="153" spans="1:31" s="25" customFormat="1" ht="17.25" customHeight="1" x14ac:dyDescent="0.25">
      <c r="A153" s="140"/>
      <c r="B153" s="140"/>
      <c r="C153" s="140"/>
      <c r="D153" s="140"/>
      <c r="E153" s="140"/>
      <c r="F153" s="140"/>
      <c r="G153" s="140"/>
      <c r="H153" s="140"/>
      <c r="I153" s="107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9"/>
      <c r="U153" s="110"/>
      <c r="V153" s="98"/>
      <c r="W153" s="98"/>
      <c r="X153" s="98"/>
      <c r="Y153" s="98"/>
      <c r="Z153" s="98"/>
      <c r="AA153" s="98"/>
      <c r="AB153" s="98"/>
      <c r="AC153" s="98"/>
      <c r="AD153" s="98"/>
      <c r="AE153" s="98"/>
    </row>
    <row r="154" spans="1:31" s="25" customFormat="1" ht="17.25" customHeight="1" x14ac:dyDescent="0.25">
      <c r="A154" s="59"/>
      <c r="B154" s="59"/>
      <c r="C154" s="59"/>
      <c r="D154" s="59"/>
      <c r="E154" s="59"/>
      <c r="F154" s="59"/>
      <c r="G154" s="59"/>
      <c r="H154" s="59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56"/>
    </row>
    <row r="155" spans="1:31" s="25" customFormat="1" ht="15" customHeight="1" thickBot="1" x14ac:dyDescent="0.3">
      <c r="A155" s="136" t="s">
        <v>71</v>
      </c>
      <c r="B155" s="136"/>
      <c r="C155" s="136"/>
      <c r="D155" s="137"/>
      <c r="E155" s="137"/>
      <c r="F155" s="137"/>
      <c r="G155" s="137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  <c r="W155" s="137"/>
      <c r="X155" s="137"/>
      <c r="Y155" s="137"/>
      <c r="Z155" s="137"/>
      <c r="AA155" s="137"/>
      <c r="AB155" s="137"/>
      <c r="AC155" s="137"/>
    </row>
    <row r="156" spans="1:31" s="25" customFormat="1" ht="15" customHeight="1" x14ac:dyDescent="0.25">
      <c r="A156" s="206" t="s">
        <v>13</v>
      </c>
      <c r="B156" s="206"/>
      <c r="C156" s="206"/>
      <c r="D156" s="206"/>
      <c r="E156" s="206"/>
      <c r="F156" s="206"/>
      <c r="G156" s="206"/>
      <c r="H156" s="206"/>
      <c r="I156" s="206"/>
      <c r="J156" s="142" t="s">
        <v>67</v>
      </c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9" t="s">
        <v>163</v>
      </c>
      <c r="X156" s="209"/>
      <c r="Y156" s="210"/>
      <c r="Z156" s="211" t="s">
        <v>140</v>
      </c>
      <c r="AA156" s="212"/>
      <c r="AB156" s="213"/>
      <c r="AC156" s="28"/>
    </row>
    <row r="157" spans="1:31" s="25" customFormat="1" ht="18" customHeight="1" thickBot="1" x14ac:dyDescent="0.3">
      <c r="A157" s="206"/>
      <c r="B157" s="206"/>
      <c r="C157" s="206"/>
      <c r="D157" s="206"/>
      <c r="E157" s="206"/>
      <c r="F157" s="206"/>
      <c r="G157" s="206"/>
      <c r="H157" s="206"/>
      <c r="I157" s="206"/>
      <c r="J157" s="208"/>
      <c r="K157" s="208"/>
      <c r="L157" s="208"/>
      <c r="M157" s="208"/>
      <c r="N157" s="208"/>
      <c r="O157" s="208"/>
      <c r="P157" s="208"/>
      <c r="Q157" s="208"/>
      <c r="R157" s="208"/>
      <c r="S157" s="208"/>
      <c r="T157" s="208"/>
      <c r="U157" s="208"/>
      <c r="V157" s="208"/>
      <c r="W157" s="209"/>
      <c r="X157" s="209"/>
      <c r="Y157" s="210"/>
      <c r="Z157" s="214"/>
      <c r="AA157" s="215"/>
      <c r="AB157" s="216"/>
      <c r="AC157" s="28"/>
    </row>
    <row r="158" spans="1:31" s="25" customFormat="1" ht="15" customHeight="1" x14ac:dyDescent="0.25">
      <c r="A158" s="57" t="s">
        <v>15</v>
      </c>
      <c r="B158" s="57"/>
      <c r="C158" s="57"/>
      <c r="D158" s="57"/>
      <c r="E158" s="28"/>
      <c r="F158" s="28"/>
      <c r="G158" s="28"/>
      <c r="H158" s="28"/>
      <c r="I158" s="28"/>
      <c r="J158" s="177" t="s">
        <v>16</v>
      </c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28"/>
      <c r="X158" s="28"/>
      <c r="Y158" s="28"/>
      <c r="Z158" s="28"/>
      <c r="AA158" s="28"/>
      <c r="AB158" s="28"/>
      <c r="AC158" s="28"/>
    </row>
    <row r="159" spans="1:31" s="25" customFormat="1" ht="15" customHeight="1" x14ac:dyDescent="0.25">
      <c r="A159" s="28"/>
      <c r="B159" s="28"/>
      <c r="C159" s="28"/>
      <c r="D159" s="28"/>
      <c r="E159" s="28"/>
      <c r="F159" s="28"/>
      <c r="G159" s="28"/>
      <c r="H159" s="28"/>
      <c r="I159" s="28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28"/>
      <c r="X159" s="28"/>
      <c r="Y159" s="28"/>
      <c r="Z159" s="28"/>
      <c r="AA159" s="28"/>
      <c r="AB159" s="28"/>
      <c r="AC159" s="28"/>
    </row>
    <row r="160" spans="1:31" s="25" customFormat="1" ht="15" customHeight="1" x14ac:dyDescent="0.25">
      <c r="A160" s="129" t="s">
        <v>17</v>
      </c>
      <c r="B160" s="129"/>
      <c r="C160" s="129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29"/>
      <c r="AB160" s="129"/>
      <c r="AC160" s="28"/>
    </row>
    <row r="161" spans="1:31" s="30" customFormat="1" ht="15" customHeight="1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28"/>
    </row>
    <row r="162" spans="1:31" s="30" customFormat="1" ht="12.75" customHeight="1" x14ac:dyDescent="0.25">
      <c r="A162" s="138" t="s">
        <v>133</v>
      </c>
      <c r="B162" s="138"/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28"/>
    </row>
    <row r="163" spans="1:31" s="25" customFormat="1" ht="19.5" customHeight="1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28"/>
      <c r="V163" s="28"/>
      <c r="W163" s="28"/>
      <c r="X163" s="28"/>
      <c r="Y163" s="28"/>
      <c r="Z163" s="28"/>
      <c r="AA163" s="28"/>
      <c r="AB163" s="28"/>
      <c r="AC163" s="28"/>
    </row>
    <row r="164" spans="1:31" s="25" customFormat="1" ht="54" customHeight="1" x14ac:dyDescent="0.25">
      <c r="A164" s="149" t="s">
        <v>18</v>
      </c>
      <c r="B164" s="178"/>
      <c r="C164" s="179"/>
      <c r="D164" s="114" t="s">
        <v>19</v>
      </c>
      <c r="E164" s="186"/>
      <c r="F164" s="186"/>
      <c r="G164" s="186"/>
      <c r="H164" s="186"/>
      <c r="I164" s="187"/>
      <c r="J164" s="114" t="s">
        <v>20</v>
      </c>
      <c r="K164" s="186"/>
      <c r="L164" s="186"/>
      <c r="M164" s="187"/>
      <c r="N164" s="145" t="s">
        <v>21</v>
      </c>
      <c r="O164" s="146"/>
      <c r="P164" s="146"/>
      <c r="Q164" s="146"/>
      <c r="R164" s="146"/>
      <c r="S164" s="146"/>
      <c r="T164" s="146"/>
      <c r="U164" s="145" t="s">
        <v>22</v>
      </c>
      <c r="V164" s="146"/>
      <c r="W164" s="146"/>
      <c r="X164" s="146"/>
      <c r="Y164" s="146"/>
      <c r="Z164" s="146"/>
      <c r="AA164" s="147" t="s">
        <v>164</v>
      </c>
      <c r="AB164" s="148"/>
      <c r="AC164" s="148"/>
      <c r="AD164" s="148"/>
      <c r="AE164" s="148"/>
    </row>
    <row r="165" spans="1:31" s="25" customFormat="1" ht="45" customHeight="1" x14ac:dyDescent="0.25">
      <c r="A165" s="180"/>
      <c r="B165" s="181"/>
      <c r="C165" s="182"/>
      <c r="D165" s="149" t="s">
        <v>23</v>
      </c>
      <c r="E165" s="179"/>
      <c r="F165" s="149" t="s">
        <v>24</v>
      </c>
      <c r="G165" s="179"/>
      <c r="H165" s="149" t="s">
        <v>25</v>
      </c>
      <c r="I165" s="179"/>
      <c r="J165" s="149" t="s">
        <v>26</v>
      </c>
      <c r="K165" s="179"/>
      <c r="L165" s="149"/>
      <c r="M165" s="179"/>
      <c r="N165" s="149" t="s">
        <v>27</v>
      </c>
      <c r="O165" s="150"/>
      <c r="P165" s="150"/>
      <c r="Q165" s="151"/>
      <c r="R165" s="145" t="s">
        <v>28</v>
      </c>
      <c r="S165" s="146"/>
      <c r="T165" s="146"/>
      <c r="U165" s="145" t="s">
        <v>125</v>
      </c>
      <c r="V165" s="145"/>
      <c r="W165" s="145" t="s">
        <v>165</v>
      </c>
      <c r="X165" s="146"/>
      <c r="Y165" s="145" t="s">
        <v>127</v>
      </c>
      <c r="Z165" s="145"/>
      <c r="AA165" s="155" t="s">
        <v>160</v>
      </c>
      <c r="AB165" s="146"/>
      <c r="AC165" s="74"/>
      <c r="AD165" s="155" t="s">
        <v>161</v>
      </c>
      <c r="AE165" s="146"/>
    </row>
    <row r="166" spans="1:31" s="25" customFormat="1" ht="47.25" customHeight="1" x14ac:dyDescent="0.25">
      <c r="A166" s="183"/>
      <c r="B166" s="184"/>
      <c r="C166" s="185"/>
      <c r="D166" s="183"/>
      <c r="E166" s="185"/>
      <c r="F166" s="183"/>
      <c r="G166" s="185"/>
      <c r="H166" s="183"/>
      <c r="I166" s="185"/>
      <c r="J166" s="183"/>
      <c r="K166" s="185"/>
      <c r="L166" s="183"/>
      <c r="M166" s="185"/>
      <c r="N166" s="152"/>
      <c r="O166" s="153"/>
      <c r="P166" s="153"/>
      <c r="Q166" s="154"/>
      <c r="R166" s="145" t="s">
        <v>29</v>
      </c>
      <c r="S166" s="146"/>
      <c r="T166" s="75" t="s">
        <v>30</v>
      </c>
      <c r="U166" s="145"/>
      <c r="V166" s="145"/>
      <c r="W166" s="146"/>
      <c r="X166" s="146"/>
      <c r="Y166" s="145"/>
      <c r="Z166" s="145"/>
      <c r="AA166" s="155"/>
      <c r="AB166" s="146"/>
      <c r="AC166" s="74"/>
      <c r="AD166" s="146"/>
      <c r="AE166" s="146"/>
    </row>
    <row r="167" spans="1:31" s="34" customFormat="1" ht="13.5" customHeight="1" x14ac:dyDescent="0.2">
      <c r="A167" s="197">
        <v>1</v>
      </c>
      <c r="B167" s="198"/>
      <c r="C167" s="199"/>
      <c r="D167" s="197">
        <v>2</v>
      </c>
      <c r="E167" s="199"/>
      <c r="F167" s="197">
        <v>3</v>
      </c>
      <c r="G167" s="199"/>
      <c r="H167" s="197">
        <v>4</v>
      </c>
      <c r="I167" s="199"/>
      <c r="J167" s="197">
        <v>5</v>
      </c>
      <c r="K167" s="199"/>
      <c r="L167" s="197">
        <v>6</v>
      </c>
      <c r="M167" s="199"/>
      <c r="N167" s="156">
        <v>7</v>
      </c>
      <c r="O167" s="157"/>
      <c r="P167" s="157"/>
      <c r="Q167" s="157"/>
      <c r="R167" s="156">
        <v>8</v>
      </c>
      <c r="S167" s="157"/>
      <c r="T167" s="68">
        <v>9</v>
      </c>
      <c r="U167" s="156">
        <v>10</v>
      </c>
      <c r="V167" s="157"/>
      <c r="W167" s="156">
        <v>11</v>
      </c>
      <c r="X167" s="156"/>
      <c r="Y167" s="156">
        <v>12</v>
      </c>
      <c r="Z167" s="156"/>
      <c r="AA167" s="203">
        <v>13</v>
      </c>
      <c r="AB167" s="204"/>
      <c r="AC167" s="68"/>
      <c r="AD167" s="203">
        <v>14</v>
      </c>
      <c r="AE167" s="204"/>
    </row>
    <row r="168" spans="1:31" s="69" customFormat="1" ht="16.5" customHeight="1" x14ac:dyDescent="0.25">
      <c r="A168" s="200"/>
      <c r="B168" s="201"/>
      <c r="C168" s="202"/>
      <c r="D168" s="200"/>
      <c r="E168" s="202"/>
      <c r="F168" s="200"/>
      <c r="G168" s="202"/>
      <c r="H168" s="200"/>
      <c r="I168" s="202"/>
      <c r="J168" s="200"/>
      <c r="K168" s="202"/>
      <c r="L168" s="200"/>
      <c r="M168" s="202"/>
      <c r="N168" s="160"/>
      <c r="O168" s="161"/>
      <c r="P168" s="161"/>
      <c r="Q168" s="161"/>
      <c r="R168" s="160"/>
      <c r="S168" s="161"/>
      <c r="T168" s="76"/>
      <c r="U168" s="162"/>
      <c r="V168" s="163"/>
      <c r="W168" s="217"/>
      <c r="X168" s="217"/>
      <c r="Y168" s="217"/>
      <c r="Z168" s="217"/>
      <c r="AA168" s="143"/>
      <c r="AB168" s="144"/>
      <c r="AC168" s="77"/>
      <c r="AD168" s="143"/>
      <c r="AE168" s="144"/>
    </row>
    <row r="169" spans="1:31" s="30" customFormat="1" ht="15" customHeight="1" x14ac:dyDescent="0.25">
      <c r="A169" s="53"/>
      <c r="B169" s="53"/>
      <c r="C169" s="53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16"/>
      <c r="V169" s="16"/>
      <c r="W169" s="17"/>
      <c r="X169" s="17"/>
      <c r="Y169" s="17"/>
      <c r="Z169" s="17"/>
      <c r="AA169" s="17"/>
      <c r="AB169" s="17"/>
      <c r="AC169" s="18"/>
    </row>
    <row r="170" spans="1:31" s="30" customFormat="1" ht="15" customHeight="1" x14ac:dyDescent="0.25">
      <c r="A170" s="138" t="s">
        <v>36</v>
      </c>
      <c r="B170" s="138"/>
      <c r="C170" s="138"/>
      <c r="D170" s="138"/>
      <c r="E170" s="138"/>
      <c r="F170" s="138"/>
      <c r="G170" s="138"/>
      <c r="H170" s="138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28"/>
    </row>
    <row r="171" spans="1:31" s="25" customFormat="1" ht="18" customHeight="1" x14ac:dyDescent="0.25">
      <c r="A171" s="53"/>
      <c r="B171" s="53"/>
      <c r="C171" s="53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16"/>
      <c r="V171" s="16"/>
      <c r="W171" s="17"/>
      <c r="X171" s="17"/>
      <c r="Y171" s="17"/>
      <c r="Z171" s="17"/>
      <c r="AA171" s="17"/>
      <c r="AB171" s="17"/>
      <c r="AC171" s="18"/>
    </row>
    <row r="172" spans="1:31" s="25" customFormat="1" ht="88.5" customHeight="1" x14ac:dyDescent="0.25">
      <c r="A172" s="149" t="s">
        <v>18</v>
      </c>
      <c r="B172" s="178"/>
      <c r="C172" s="179"/>
      <c r="D172" s="114" t="s">
        <v>19</v>
      </c>
      <c r="E172" s="186"/>
      <c r="F172" s="186"/>
      <c r="G172" s="186"/>
      <c r="H172" s="186"/>
      <c r="I172" s="187"/>
      <c r="J172" s="114" t="s">
        <v>20</v>
      </c>
      <c r="K172" s="186"/>
      <c r="L172" s="186"/>
      <c r="M172" s="186"/>
      <c r="N172" s="114" t="s">
        <v>37</v>
      </c>
      <c r="O172" s="186"/>
      <c r="P172" s="187"/>
      <c r="Q172" s="114" t="s">
        <v>38</v>
      </c>
      <c r="R172" s="186"/>
      <c r="S172" s="186"/>
      <c r="T172" s="186"/>
      <c r="U172" s="186"/>
      <c r="V172" s="187"/>
      <c r="W172" s="114" t="s">
        <v>39</v>
      </c>
      <c r="X172" s="186"/>
      <c r="Y172" s="186"/>
      <c r="Z172" s="186"/>
      <c r="AA172" s="186"/>
      <c r="AB172" s="187"/>
      <c r="AC172" s="78"/>
      <c r="AD172" s="114" t="s">
        <v>159</v>
      </c>
      <c r="AE172" s="187"/>
    </row>
    <row r="173" spans="1:31" s="25" customFormat="1" ht="43.5" customHeight="1" x14ac:dyDescent="0.25">
      <c r="A173" s="180"/>
      <c r="B173" s="181"/>
      <c r="C173" s="182"/>
      <c r="D173" s="149" t="s">
        <v>23</v>
      </c>
      <c r="E173" s="179"/>
      <c r="F173" s="149" t="s">
        <v>24</v>
      </c>
      <c r="G173" s="179"/>
      <c r="H173" s="149" t="s">
        <v>25</v>
      </c>
      <c r="I173" s="179"/>
      <c r="J173" s="145" t="s">
        <v>26</v>
      </c>
      <c r="K173" s="145"/>
      <c r="L173" s="145"/>
      <c r="M173" s="145"/>
      <c r="N173" s="145" t="s">
        <v>27</v>
      </c>
      <c r="O173" s="145" t="s">
        <v>28</v>
      </c>
      <c r="P173" s="145"/>
      <c r="Q173" s="178" t="s">
        <v>125</v>
      </c>
      <c r="R173" s="179"/>
      <c r="S173" s="149" t="s">
        <v>126</v>
      </c>
      <c r="T173" s="179"/>
      <c r="U173" s="149" t="s">
        <v>127</v>
      </c>
      <c r="V173" s="179"/>
      <c r="W173" s="178" t="s">
        <v>125</v>
      </c>
      <c r="X173" s="179"/>
      <c r="Y173" s="149" t="s">
        <v>126</v>
      </c>
      <c r="Z173" s="179"/>
      <c r="AA173" s="149" t="s">
        <v>127</v>
      </c>
      <c r="AB173" s="179"/>
      <c r="AC173" s="78"/>
      <c r="AD173" s="218" t="s">
        <v>160</v>
      </c>
      <c r="AE173" s="218" t="s">
        <v>161</v>
      </c>
    </row>
    <row r="174" spans="1:31" s="34" customFormat="1" ht="51.75" customHeight="1" x14ac:dyDescent="0.2">
      <c r="A174" s="183"/>
      <c r="B174" s="184"/>
      <c r="C174" s="185"/>
      <c r="D174" s="183"/>
      <c r="E174" s="185"/>
      <c r="F174" s="183"/>
      <c r="G174" s="185"/>
      <c r="H174" s="183"/>
      <c r="I174" s="185"/>
      <c r="J174" s="145"/>
      <c r="K174" s="145"/>
      <c r="L174" s="145"/>
      <c r="M174" s="145"/>
      <c r="N174" s="145"/>
      <c r="O174" s="75" t="s">
        <v>29</v>
      </c>
      <c r="P174" s="75" t="s">
        <v>30</v>
      </c>
      <c r="Q174" s="184"/>
      <c r="R174" s="185"/>
      <c r="S174" s="183"/>
      <c r="T174" s="185"/>
      <c r="U174" s="183"/>
      <c r="V174" s="185"/>
      <c r="W174" s="184"/>
      <c r="X174" s="185"/>
      <c r="Y174" s="183"/>
      <c r="Z174" s="185"/>
      <c r="AA174" s="183"/>
      <c r="AB174" s="185"/>
      <c r="AC174" s="78"/>
      <c r="AD174" s="219"/>
      <c r="AE174" s="219"/>
    </row>
    <row r="175" spans="1:31" s="2" customFormat="1" ht="16.5" customHeight="1" x14ac:dyDescent="0.25">
      <c r="A175" s="197">
        <v>1</v>
      </c>
      <c r="B175" s="198"/>
      <c r="C175" s="199"/>
      <c r="D175" s="156">
        <v>2</v>
      </c>
      <c r="E175" s="156"/>
      <c r="F175" s="156">
        <v>3</v>
      </c>
      <c r="G175" s="156"/>
      <c r="H175" s="156">
        <v>4</v>
      </c>
      <c r="I175" s="156"/>
      <c r="J175" s="197">
        <v>5</v>
      </c>
      <c r="K175" s="199"/>
      <c r="L175" s="156">
        <v>6</v>
      </c>
      <c r="M175" s="156"/>
      <c r="N175" s="54">
        <v>7</v>
      </c>
      <c r="O175" s="54">
        <v>8</v>
      </c>
      <c r="P175" s="54">
        <v>9</v>
      </c>
      <c r="Q175" s="156">
        <v>10</v>
      </c>
      <c r="R175" s="156"/>
      <c r="S175" s="156">
        <v>11</v>
      </c>
      <c r="T175" s="156"/>
      <c r="U175" s="156">
        <v>12</v>
      </c>
      <c r="V175" s="156"/>
      <c r="W175" s="156">
        <v>13</v>
      </c>
      <c r="X175" s="156"/>
      <c r="Y175" s="156">
        <v>14</v>
      </c>
      <c r="Z175" s="156"/>
      <c r="AA175" s="156">
        <v>15</v>
      </c>
      <c r="AB175" s="156"/>
      <c r="AC175" s="58"/>
      <c r="AD175" s="62">
        <v>16</v>
      </c>
      <c r="AE175" s="63">
        <v>17</v>
      </c>
    </row>
    <row r="176" spans="1:31" s="25" customFormat="1" ht="123.75" customHeight="1" x14ac:dyDescent="0.25">
      <c r="A176" s="173" t="s">
        <v>142</v>
      </c>
      <c r="B176" s="174"/>
      <c r="C176" s="175"/>
      <c r="D176" s="173" t="s">
        <v>33</v>
      </c>
      <c r="E176" s="175"/>
      <c r="F176" s="173" t="s">
        <v>34</v>
      </c>
      <c r="G176" s="175"/>
      <c r="H176" s="173" t="s">
        <v>31</v>
      </c>
      <c r="I176" s="175"/>
      <c r="J176" s="139" t="s">
        <v>40</v>
      </c>
      <c r="K176" s="139"/>
      <c r="L176" s="93"/>
      <c r="M176" s="176"/>
      <c r="N176" s="65" t="s">
        <v>105</v>
      </c>
      <c r="O176" s="65" t="s">
        <v>41</v>
      </c>
      <c r="P176" s="19">
        <v>792</v>
      </c>
      <c r="Q176" s="167">
        <v>1</v>
      </c>
      <c r="R176" s="168"/>
      <c r="S176" s="167">
        <v>0</v>
      </c>
      <c r="T176" s="168"/>
      <c r="U176" s="167">
        <v>0</v>
      </c>
      <c r="V176" s="168"/>
      <c r="W176" s="169">
        <v>0</v>
      </c>
      <c r="X176" s="170"/>
      <c r="Y176" s="169">
        <v>0</v>
      </c>
      <c r="Z176" s="170"/>
      <c r="AA176" s="169">
        <v>0</v>
      </c>
      <c r="AB176" s="170"/>
      <c r="AC176" s="18"/>
      <c r="AD176" s="66">
        <v>15</v>
      </c>
      <c r="AE176" s="64">
        <f>ROUNDDOWN(((Q176*AD176)/100),0)</f>
        <v>0</v>
      </c>
    </row>
    <row r="177" spans="1:31" s="25" customFormat="1" ht="15" customHeight="1" x14ac:dyDescent="0.25">
      <c r="A177" s="36"/>
      <c r="B177" s="36"/>
      <c r="C177" s="36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7"/>
      <c r="X177" s="17"/>
      <c r="Y177" s="17"/>
      <c r="Z177" s="17"/>
      <c r="AA177" s="17"/>
      <c r="AB177" s="17"/>
      <c r="AC177" s="18"/>
    </row>
    <row r="178" spans="1:31" s="25" customFormat="1" ht="15" customHeight="1" x14ac:dyDescent="0.25">
      <c r="A178" s="164" t="s">
        <v>42</v>
      </c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64"/>
      <c r="AB178" s="164"/>
      <c r="AC178" s="18"/>
    </row>
    <row r="179" spans="1:31" s="25" customFormat="1" ht="15" customHeight="1" x14ac:dyDescent="0.25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18"/>
    </row>
    <row r="180" spans="1:31" s="25" customFormat="1" ht="15" customHeight="1" x14ac:dyDescent="0.25">
      <c r="A180" s="171" t="s">
        <v>43</v>
      </c>
      <c r="B180" s="171"/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1"/>
      <c r="T180" s="171"/>
      <c r="U180" s="171"/>
      <c r="V180" s="171"/>
      <c r="W180" s="171"/>
      <c r="X180" s="171"/>
      <c r="Y180" s="171"/>
      <c r="Z180" s="171"/>
      <c r="AA180" s="171"/>
      <c r="AB180" s="171"/>
      <c r="AC180" s="98"/>
      <c r="AD180" s="98"/>
      <c r="AE180" s="98"/>
    </row>
    <row r="181" spans="1:31" s="25" customFormat="1" ht="15" customHeight="1" x14ac:dyDescent="0.25">
      <c r="A181" s="171" t="s">
        <v>44</v>
      </c>
      <c r="B181" s="171"/>
      <c r="C181" s="171"/>
      <c r="D181" s="171"/>
      <c r="E181" s="172" t="s">
        <v>45</v>
      </c>
      <c r="F181" s="172"/>
      <c r="G181" s="172"/>
      <c r="H181" s="172"/>
      <c r="I181" s="172"/>
      <c r="J181" s="172"/>
      <c r="K181" s="172" t="s">
        <v>46</v>
      </c>
      <c r="L181" s="172"/>
      <c r="M181" s="172" t="s">
        <v>47</v>
      </c>
      <c r="N181" s="172"/>
      <c r="O181" s="172" t="s">
        <v>29</v>
      </c>
      <c r="P181" s="172"/>
      <c r="Q181" s="172"/>
      <c r="R181" s="172"/>
      <c r="S181" s="172"/>
      <c r="T181" s="172"/>
      <c r="U181" s="172"/>
      <c r="V181" s="172"/>
      <c r="W181" s="172"/>
      <c r="X181" s="172"/>
      <c r="Y181" s="172"/>
      <c r="Z181" s="172"/>
      <c r="AA181" s="172"/>
      <c r="AB181" s="172"/>
      <c r="AC181" s="98"/>
      <c r="AD181" s="98"/>
      <c r="AE181" s="98"/>
    </row>
    <row r="182" spans="1:31" s="38" customFormat="1" ht="15" customHeight="1" x14ac:dyDescent="0.25">
      <c r="A182" s="191" t="s">
        <v>48</v>
      </c>
      <c r="B182" s="191"/>
      <c r="C182" s="191"/>
      <c r="D182" s="191"/>
      <c r="E182" s="188">
        <v>2</v>
      </c>
      <c r="F182" s="188"/>
      <c r="G182" s="188"/>
      <c r="H182" s="188"/>
      <c r="I182" s="188"/>
      <c r="J182" s="188"/>
      <c r="K182" s="188">
        <v>3</v>
      </c>
      <c r="L182" s="188"/>
      <c r="M182" s="188">
        <v>4</v>
      </c>
      <c r="N182" s="188"/>
      <c r="O182" s="188">
        <v>5</v>
      </c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98"/>
      <c r="AD182" s="98"/>
      <c r="AE182" s="98"/>
    </row>
    <row r="183" spans="1:31" s="25" customFormat="1" ht="15" customHeight="1" x14ac:dyDescent="0.25">
      <c r="A183" s="171" t="s">
        <v>49</v>
      </c>
      <c r="B183" s="171"/>
      <c r="C183" s="171"/>
      <c r="D183" s="171"/>
      <c r="E183" s="172" t="s">
        <v>49</v>
      </c>
      <c r="F183" s="172"/>
      <c r="G183" s="172"/>
      <c r="H183" s="172"/>
      <c r="I183" s="172"/>
      <c r="J183" s="172"/>
      <c r="K183" s="172" t="s">
        <v>49</v>
      </c>
      <c r="L183" s="172"/>
      <c r="M183" s="172" t="s">
        <v>49</v>
      </c>
      <c r="N183" s="172"/>
      <c r="O183" s="172" t="s">
        <v>49</v>
      </c>
      <c r="P183" s="172"/>
      <c r="Q183" s="172"/>
      <c r="R183" s="172"/>
      <c r="S183" s="172"/>
      <c r="T183" s="172"/>
      <c r="U183" s="172"/>
      <c r="V183" s="172"/>
      <c r="W183" s="172"/>
      <c r="X183" s="172"/>
      <c r="Y183" s="172"/>
      <c r="Z183" s="172"/>
      <c r="AA183" s="172"/>
      <c r="AB183" s="172"/>
      <c r="AC183" s="98"/>
      <c r="AD183" s="98"/>
      <c r="AE183" s="98"/>
    </row>
    <row r="184" spans="1:31" s="25" customFormat="1" ht="15" customHeight="1" x14ac:dyDescent="0.25">
      <c r="A184" s="72"/>
      <c r="B184" s="72"/>
      <c r="C184" s="72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16"/>
      <c r="V184" s="16"/>
      <c r="W184" s="17"/>
      <c r="X184" s="17"/>
      <c r="Y184" s="17"/>
      <c r="Z184" s="17"/>
      <c r="AA184" s="17"/>
      <c r="AB184" s="17"/>
      <c r="AC184" s="18"/>
    </row>
    <row r="185" spans="1:31" s="25" customFormat="1" ht="15" customHeight="1" x14ac:dyDescent="0.25">
      <c r="A185" s="164" t="s">
        <v>50</v>
      </c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64"/>
      <c r="AB185" s="164"/>
      <c r="AC185" s="18"/>
    </row>
    <row r="186" spans="1:31" s="25" customFormat="1" ht="15" customHeight="1" x14ac:dyDescent="0.25">
      <c r="A186" s="72"/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  <c r="AA186" s="72"/>
      <c r="AB186" s="72"/>
      <c r="AC186" s="18"/>
    </row>
    <row r="187" spans="1:31" s="25" customFormat="1" ht="15" customHeight="1" x14ac:dyDescent="0.25">
      <c r="A187" s="164" t="s">
        <v>51</v>
      </c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  <c r="AC187" s="18"/>
    </row>
    <row r="188" spans="1:31" s="70" customFormat="1" ht="18" customHeight="1" x14ac:dyDescent="0.25">
      <c r="A188" s="189" t="s">
        <v>52</v>
      </c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  <c r="O188" s="189"/>
      <c r="P188" s="189"/>
      <c r="Q188" s="189"/>
      <c r="R188" s="189"/>
      <c r="S188" s="189"/>
      <c r="T188" s="189"/>
      <c r="U188" s="189"/>
      <c r="V188" s="189"/>
      <c r="W188" s="189"/>
      <c r="X188" s="189"/>
      <c r="Y188" s="189"/>
      <c r="Z188" s="189"/>
      <c r="AA188" s="189"/>
      <c r="AB188" s="189"/>
      <c r="AC188" s="205"/>
      <c r="AD188" s="205"/>
      <c r="AE188" s="205"/>
    </row>
    <row r="189" spans="1:31" s="70" customFormat="1" ht="15" customHeight="1" x14ac:dyDescent="0.25">
      <c r="A189" s="190" t="s">
        <v>53</v>
      </c>
      <c r="B189" s="190"/>
      <c r="C189" s="190"/>
      <c r="D189" s="190"/>
      <c r="E189" s="190"/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0"/>
      <c r="U189" s="190"/>
      <c r="V189" s="190"/>
      <c r="W189" s="190"/>
      <c r="X189" s="190"/>
      <c r="Y189" s="190"/>
      <c r="Z189" s="190"/>
      <c r="AA189" s="190"/>
      <c r="AB189" s="190"/>
      <c r="AC189" s="193"/>
      <c r="AD189" s="193"/>
      <c r="AE189" s="193"/>
    </row>
    <row r="190" spans="1:31" s="70" customFormat="1" ht="15" customHeight="1" x14ac:dyDescent="0.25">
      <c r="A190" s="190" t="s">
        <v>54</v>
      </c>
      <c r="B190" s="190"/>
      <c r="C190" s="190"/>
      <c r="D190" s="190"/>
      <c r="E190" s="190"/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0"/>
      <c r="U190" s="190"/>
      <c r="V190" s="190"/>
      <c r="W190" s="190"/>
      <c r="X190" s="190"/>
      <c r="Y190" s="190"/>
      <c r="Z190" s="190"/>
      <c r="AA190" s="190"/>
      <c r="AB190" s="190"/>
      <c r="AC190" s="193"/>
      <c r="AD190" s="193"/>
      <c r="AE190" s="193"/>
    </row>
    <row r="191" spans="1:31" s="70" customFormat="1" ht="15" customHeight="1" x14ac:dyDescent="0.25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  <c r="AA191" s="72"/>
      <c r="AB191" s="72"/>
      <c r="AC191" s="22"/>
    </row>
    <row r="192" spans="1:31" s="25" customFormat="1" ht="15" customHeight="1" x14ac:dyDescent="0.25">
      <c r="A192" s="164" t="s">
        <v>55</v>
      </c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  <c r="AC192" s="18"/>
    </row>
    <row r="193" spans="1:31" s="25" customFormat="1" ht="15" customHeight="1" x14ac:dyDescent="0.25">
      <c r="A193" s="165" t="s">
        <v>56</v>
      </c>
      <c r="B193" s="166"/>
      <c r="C193" s="166"/>
      <c r="D193" s="166"/>
      <c r="E193" s="166"/>
      <c r="F193" s="166"/>
      <c r="G193" s="166"/>
      <c r="H193" s="166"/>
      <c r="I193" s="194" t="s">
        <v>57</v>
      </c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95"/>
      <c r="U193" s="196"/>
      <c r="V193" s="172" t="s">
        <v>58</v>
      </c>
      <c r="W193" s="98"/>
      <c r="X193" s="98"/>
      <c r="Y193" s="98"/>
      <c r="Z193" s="98"/>
      <c r="AA193" s="98"/>
      <c r="AB193" s="98"/>
      <c r="AC193" s="98"/>
      <c r="AD193" s="98"/>
      <c r="AE193" s="98"/>
    </row>
    <row r="194" spans="1:31" s="25" customFormat="1" ht="32.25" customHeight="1" x14ac:dyDescent="0.25">
      <c r="A194" s="139" t="s">
        <v>59</v>
      </c>
      <c r="B194" s="140"/>
      <c r="C194" s="140"/>
      <c r="D194" s="140"/>
      <c r="E194" s="140"/>
      <c r="F194" s="140"/>
      <c r="G194" s="140"/>
      <c r="H194" s="140"/>
      <c r="I194" s="93" t="s">
        <v>60</v>
      </c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5"/>
      <c r="U194" s="96"/>
      <c r="V194" s="97" t="s">
        <v>61</v>
      </c>
      <c r="W194" s="98"/>
      <c r="X194" s="98"/>
      <c r="Y194" s="98"/>
      <c r="Z194" s="98"/>
      <c r="AA194" s="98"/>
      <c r="AB194" s="98"/>
      <c r="AC194" s="98"/>
      <c r="AD194" s="98"/>
      <c r="AE194" s="98"/>
    </row>
    <row r="195" spans="1:31" s="25" customFormat="1" ht="32.25" customHeight="1" x14ac:dyDescent="0.25">
      <c r="A195" s="139" t="s">
        <v>62</v>
      </c>
      <c r="B195" s="140"/>
      <c r="C195" s="140"/>
      <c r="D195" s="140"/>
      <c r="E195" s="140"/>
      <c r="F195" s="140"/>
      <c r="G195" s="140"/>
      <c r="H195" s="140"/>
      <c r="I195" s="99" t="s">
        <v>63</v>
      </c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1"/>
      <c r="U195" s="102"/>
      <c r="V195" s="97" t="s">
        <v>64</v>
      </c>
      <c r="W195" s="98"/>
      <c r="X195" s="98"/>
      <c r="Y195" s="98"/>
      <c r="Z195" s="98"/>
      <c r="AA195" s="98"/>
      <c r="AB195" s="98"/>
      <c r="AC195" s="98"/>
      <c r="AD195" s="98"/>
      <c r="AE195" s="98"/>
    </row>
    <row r="196" spans="1:31" s="25" customFormat="1" ht="15" customHeight="1" x14ac:dyDescent="0.25">
      <c r="A196" s="139" t="s">
        <v>65</v>
      </c>
      <c r="B196" s="140"/>
      <c r="C196" s="140"/>
      <c r="D196" s="140"/>
      <c r="E196" s="140"/>
      <c r="F196" s="140"/>
      <c r="G196" s="140"/>
      <c r="H196" s="140"/>
      <c r="I196" s="103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5"/>
      <c r="U196" s="106"/>
      <c r="V196" s="98"/>
      <c r="W196" s="98"/>
      <c r="X196" s="98"/>
      <c r="Y196" s="98"/>
      <c r="Z196" s="98"/>
      <c r="AA196" s="98"/>
      <c r="AB196" s="98"/>
      <c r="AC196" s="98"/>
      <c r="AD196" s="98"/>
      <c r="AE196" s="98"/>
    </row>
    <row r="197" spans="1:31" s="25" customFormat="1" ht="17.25" customHeight="1" x14ac:dyDescent="0.25">
      <c r="A197" s="140"/>
      <c r="B197" s="140"/>
      <c r="C197" s="140"/>
      <c r="D197" s="140"/>
      <c r="E197" s="140"/>
      <c r="F197" s="140"/>
      <c r="G197" s="140"/>
      <c r="H197" s="140"/>
      <c r="I197" s="107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9"/>
      <c r="U197" s="110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</row>
    <row r="198" spans="1:31" s="25" customFormat="1" ht="17.25" customHeight="1" thickBot="1" x14ac:dyDescent="0.3">
      <c r="A198" s="136" t="s">
        <v>82</v>
      </c>
      <c r="B198" s="136"/>
      <c r="C198" s="136"/>
      <c r="D198" s="137"/>
      <c r="E198" s="137"/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  <c r="W198" s="137"/>
      <c r="X198" s="137"/>
      <c r="Y198" s="137"/>
      <c r="Z198" s="137"/>
      <c r="AA198" s="137"/>
      <c r="AB198" s="137"/>
      <c r="AC198" s="137"/>
    </row>
    <row r="199" spans="1:31" s="25" customFormat="1" ht="15" customHeight="1" x14ac:dyDescent="0.25">
      <c r="A199" s="206" t="s">
        <v>13</v>
      </c>
      <c r="B199" s="206"/>
      <c r="C199" s="206"/>
      <c r="D199" s="206"/>
      <c r="E199" s="206"/>
      <c r="F199" s="206"/>
      <c r="G199" s="206"/>
      <c r="H199" s="206"/>
      <c r="I199" s="206"/>
      <c r="J199" s="142" t="s">
        <v>67</v>
      </c>
      <c r="K199" s="207"/>
      <c r="L199" s="207"/>
      <c r="M199" s="207"/>
      <c r="N199" s="207"/>
      <c r="O199" s="207"/>
      <c r="P199" s="207"/>
      <c r="Q199" s="207"/>
      <c r="R199" s="207"/>
      <c r="S199" s="207"/>
      <c r="T199" s="207"/>
      <c r="U199" s="207"/>
      <c r="V199" s="207"/>
      <c r="W199" s="209" t="s">
        <v>163</v>
      </c>
      <c r="X199" s="209"/>
      <c r="Y199" s="210"/>
      <c r="Z199" s="211" t="s">
        <v>140</v>
      </c>
      <c r="AA199" s="212"/>
      <c r="AB199" s="213"/>
      <c r="AC199" s="28"/>
    </row>
    <row r="200" spans="1:31" s="25" customFormat="1" ht="15" customHeight="1" thickBot="1" x14ac:dyDescent="0.3">
      <c r="A200" s="206"/>
      <c r="B200" s="206"/>
      <c r="C200" s="206"/>
      <c r="D200" s="206"/>
      <c r="E200" s="206"/>
      <c r="F200" s="206"/>
      <c r="G200" s="206"/>
      <c r="H200" s="206"/>
      <c r="I200" s="206"/>
      <c r="J200" s="208"/>
      <c r="K200" s="208"/>
      <c r="L200" s="208"/>
      <c r="M200" s="208"/>
      <c r="N200" s="208"/>
      <c r="O200" s="208"/>
      <c r="P200" s="208"/>
      <c r="Q200" s="208"/>
      <c r="R200" s="208"/>
      <c r="S200" s="208"/>
      <c r="T200" s="208"/>
      <c r="U200" s="208"/>
      <c r="V200" s="208"/>
      <c r="W200" s="209"/>
      <c r="X200" s="209"/>
      <c r="Y200" s="210"/>
      <c r="Z200" s="214"/>
      <c r="AA200" s="215"/>
      <c r="AB200" s="216"/>
      <c r="AC200" s="28"/>
    </row>
    <row r="201" spans="1:31" s="25" customFormat="1" ht="18" customHeight="1" x14ac:dyDescent="0.25">
      <c r="A201" s="57" t="s">
        <v>15</v>
      </c>
      <c r="B201" s="57"/>
      <c r="C201" s="57"/>
      <c r="D201" s="57"/>
      <c r="E201" s="28"/>
      <c r="F201" s="28"/>
      <c r="G201" s="28"/>
      <c r="H201" s="28"/>
      <c r="I201" s="28"/>
      <c r="J201" s="177" t="s">
        <v>16</v>
      </c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28"/>
      <c r="X201" s="28"/>
      <c r="Y201" s="28"/>
      <c r="Z201" s="28"/>
      <c r="AA201" s="28"/>
      <c r="AB201" s="28"/>
      <c r="AC201" s="28"/>
    </row>
    <row r="202" spans="1:31" s="25" customFormat="1" ht="15" customHeight="1" x14ac:dyDescent="0.25">
      <c r="A202" s="28"/>
      <c r="B202" s="28"/>
      <c r="C202" s="28"/>
      <c r="D202" s="28"/>
      <c r="E202" s="28"/>
      <c r="F202" s="28"/>
      <c r="G202" s="28"/>
      <c r="H202" s="28"/>
      <c r="I202" s="28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28"/>
      <c r="X202" s="28"/>
      <c r="Y202" s="28"/>
      <c r="Z202" s="28"/>
      <c r="AA202" s="28"/>
      <c r="AB202" s="28"/>
      <c r="AC202" s="28"/>
    </row>
    <row r="203" spans="1:31" s="30" customFormat="1" ht="15" customHeight="1" x14ac:dyDescent="0.25">
      <c r="A203" s="129" t="s">
        <v>17</v>
      </c>
      <c r="B203" s="129"/>
      <c r="C203" s="129"/>
      <c r="D203" s="129"/>
      <c r="E203" s="129"/>
      <c r="F203" s="129"/>
      <c r="G203" s="129"/>
      <c r="H203" s="129"/>
      <c r="I203" s="129"/>
      <c r="J203" s="129"/>
      <c r="K203" s="129"/>
      <c r="L203" s="129"/>
      <c r="M203" s="129"/>
      <c r="N203" s="129"/>
      <c r="O203" s="129"/>
      <c r="P203" s="129"/>
      <c r="Q203" s="129"/>
      <c r="R203" s="129"/>
      <c r="S203" s="129"/>
      <c r="T203" s="129"/>
      <c r="U203" s="129"/>
      <c r="V203" s="129"/>
      <c r="W203" s="129"/>
      <c r="X203" s="129"/>
      <c r="Y203" s="129"/>
      <c r="Z203" s="129"/>
      <c r="AA203" s="129"/>
      <c r="AB203" s="129"/>
      <c r="AC203" s="28"/>
    </row>
    <row r="204" spans="1:31" s="25" customFormat="1" ht="15" customHeight="1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28"/>
    </row>
    <row r="205" spans="1:31" s="25" customFormat="1" ht="15" customHeight="1" x14ac:dyDescent="0.25">
      <c r="A205" s="138" t="s">
        <v>133</v>
      </c>
      <c r="B205" s="138"/>
      <c r="C205" s="138"/>
      <c r="D205" s="138"/>
      <c r="E205" s="138"/>
      <c r="F205" s="138"/>
      <c r="G205" s="138"/>
      <c r="H205" s="138"/>
      <c r="I205" s="138"/>
      <c r="J205" s="138"/>
      <c r="K205" s="138"/>
      <c r="L205" s="138"/>
      <c r="M205" s="138"/>
      <c r="N205" s="138"/>
      <c r="O205" s="138"/>
      <c r="P205" s="138"/>
      <c r="Q205" s="138"/>
      <c r="R205" s="138"/>
      <c r="S205" s="138"/>
      <c r="T205" s="138"/>
      <c r="U205" s="138"/>
      <c r="V205" s="138"/>
      <c r="W205" s="138"/>
      <c r="X205" s="138"/>
      <c r="Y205" s="138"/>
      <c r="Z205" s="138"/>
      <c r="AA205" s="138"/>
      <c r="AB205" s="138"/>
      <c r="AC205" s="28"/>
    </row>
    <row r="206" spans="1:31" s="30" customFormat="1" ht="15" customHeight="1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28"/>
      <c r="V206" s="28"/>
      <c r="W206" s="28"/>
      <c r="X206" s="28"/>
      <c r="Y206" s="28"/>
      <c r="Z206" s="28"/>
      <c r="AA206" s="28"/>
      <c r="AB206" s="28"/>
      <c r="AC206" s="28"/>
    </row>
    <row r="207" spans="1:31" s="25" customFormat="1" ht="54" customHeight="1" x14ac:dyDescent="0.25">
      <c r="A207" s="149" t="s">
        <v>18</v>
      </c>
      <c r="B207" s="178"/>
      <c r="C207" s="179"/>
      <c r="D207" s="114" t="s">
        <v>19</v>
      </c>
      <c r="E207" s="186"/>
      <c r="F207" s="186"/>
      <c r="G207" s="186"/>
      <c r="H207" s="186"/>
      <c r="I207" s="187"/>
      <c r="J207" s="114" t="s">
        <v>20</v>
      </c>
      <c r="K207" s="186"/>
      <c r="L207" s="186"/>
      <c r="M207" s="187"/>
      <c r="N207" s="145" t="s">
        <v>21</v>
      </c>
      <c r="O207" s="146"/>
      <c r="P207" s="146"/>
      <c r="Q207" s="146"/>
      <c r="R207" s="146"/>
      <c r="S207" s="146"/>
      <c r="T207" s="146"/>
      <c r="U207" s="145" t="s">
        <v>22</v>
      </c>
      <c r="V207" s="146"/>
      <c r="W207" s="146"/>
      <c r="X207" s="146"/>
      <c r="Y207" s="146"/>
      <c r="Z207" s="146"/>
      <c r="AA207" s="147" t="s">
        <v>164</v>
      </c>
      <c r="AB207" s="148"/>
      <c r="AC207" s="148"/>
      <c r="AD207" s="148"/>
      <c r="AE207" s="148"/>
    </row>
    <row r="208" spans="1:31" s="25" customFormat="1" ht="45" customHeight="1" x14ac:dyDescent="0.25">
      <c r="A208" s="180"/>
      <c r="B208" s="181"/>
      <c r="C208" s="182"/>
      <c r="D208" s="149" t="s">
        <v>23</v>
      </c>
      <c r="E208" s="179"/>
      <c r="F208" s="149" t="s">
        <v>24</v>
      </c>
      <c r="G208" s="179"/>
      <c r="H208" s="149" t="s">
        <v>25</v>
      </c>
      <c r="I208" s="179"/>
      <c r="J208" s="149" t="s">
        <v>26</v>
      </c>
      <c r="K208" s="179"/>
      <c r="L208" s="149"/>
      <c r="M208" s="179"/>
      <c r="N208" s="149" t="s">
        <v>27</v>
      </c>
      <c r="O208" s="150"/>
      <c r="P208" s="150"/>
      <c r="Q208" s="151"/>
      <c r="R208" s="145" t="s">
        <v>28</v>
      </c>
      <c r="S208" s="146"/>
      <c r="T208" s="146"/>
      <c r="U208" s="145" t="s">
        <v>125</v>
      </c>
      <c r="V208" s="145"/>
      <c r="W208" s="145" t="s">
        <v>165</v>
      </c>
      <c r="X208" s="146"/>
      <c r="Y208" s="145" t="s">
        <v>127</v>
      </c>
      <c r="Z208" s="145"/>
      <c r="AA208" s="155" t="s">
        <v>160</v>
      </c>
      <c r="AB208" s="146"/>
      <c r="AC208" s="74"/>
      <c r="AD208" s="155" t="s">
        <v>161</v>
      </c>
      <c r="AE208" s="146"/>
    </row>
    <row r="209" spans="1:31" s="25" customFormat="1" ht="47.25" customHeight="1" x14ac:dyDescent="0.25">
      <c r="A209" s="183"/>
      <c r="B209" s="184"/>
      <c r="C209" s="185"/>
      <c r="D209" s="183"/>
      <c r="E209" s="185"/>
      <c r="F209" s="183"/>
      <c r="G209" s="185"/>
      <c r="H209" s="183"/>
      <c r="I209" s="185"/>
      <c r="J209" s="183"/>
      <c r="K209" s="185"/>
      <c r="L209" s="183"/>
      <c r="M209" s="185"/>
      <c r="N209" s="152"/>
      <c r="O209" s="153"/>
      <c r="P209" s="153"/>
      <c r="Q209" s="154"/>
      <c r="R209" s="145" t="s">
        <v>29</v>
      </c>
      <c r="S209" s="146"/>
      <c r="T209" s="75" t="s">
        <v>30</v>
      </c>
      <c r="U209" s="145"/>
      <c r="V209" s="145"/>
      <c r="W209" s="146"/>
      <c r="X209" s="146"/>
      <c r="Y209" s="145"/>
      <c r="Z209" s="145"/>
      <c r="AA209" s="155"/>
      <c r="AB209" s="146"/>
      <c r="AC209" s="74"/>
      <c r="AD209" s="146"/>
      <c r="AE209" s="146"/>
    </row>
    <row r="210" spans="1:31" s="34" customFormat="1" ht="13.5" customHeight="1" x14ac:dyDescent="0.2">
      <c r="A210" s="197">
        <v>1</v>
      </c>
      <c r="B210" s="198"/>
      <c r="C210" s="199"/>
      <c r="D210" s="197">
        <v>2</v>
      </c>
      <c r="E210" s="199"/>
      <c r="F210" s="197">
        <v>3</v>
      </c>
      <c r="G210" s="199"/>
      <c r="H210" s="197">
        <v>4</v>
      </c>
      <c r="I210" s="199"/>
      <c r="J210" s="197">
        <v>5</v>
      </c>
      <c r="K210" s="199"/>
      <c r="L210" s="197">
        <v>6</v>
      </c>
      <c r="M210" s="199"/>
      <c r="N210" s="156">
        <v>7</v>
      </c>
      <c r="O210" s="157"/>
      <c r="P210" s="157"/>
      <c r="Q210" s="157"/>
      <c r="R210" s="156">
        <v>8</v>
      </c>
      <c r="S210" s="157"/>
      <c r="T210" s="68">
        <v>9</v>
      </c>
      <c r="U210" s="156">
        <v>10</v>
      </c>
      <c r="V210" s="157"/>
      <c r="W210" s="156">
        <v>11</v>
      </c>
      <c r="X210" s="156"/>
      <c r="Y210" s="156">
        <v>12</v>
      </c>
      <c r="Z210" s="156"/>
      <c r="AA210" s="203">
        <v>13</v>
      </c>
      <c r="AB210" s="204"/>
      <c r="AC210" s="68"/>
      <c r="AD210" s="203">
        <v>14</v>
      </c>
      <c r="AE210" s="204"/>
    </row>
    <row r="211" spans="1:31" s="69" customFormat="1" ht="16.5" customHeight="1" x14ac:dyDescent="0.25">
      <c r="A211" s="200"/>
      <c r="B211" s="201"/>
      <c r="C211" s="202"/>
      <c r="D211" s="200"/>
      <c r="E211" s="202"/>
      <c r="F211" s="200"/>
      <c r="G211" s="202"/>
      <c r="H211" s="200"/>
      <c r="I211" s="202"/>
      <c r="J211" s="200"/>
      <c r="K211" s="202"/>
      <c r="L211" s="200"/>
      <c r="M211" s="202"/>
      <c r="N211" s="160"/>
      <c r="O211" s="161"/>
      <c r="P211" s="161"/>
      <c r="Q211" s="161"/>
      <c r="R211" s="160"/>
      <c r="S211" s="161"/>
      <c r="T211" s="76"/>
      <c r="U211" s="162"/>
      <c r="V211" s="163"/>
      <c r="W211" s="217"/>
      <c r="X211" s="217"/>
      <c r="Y211" s="217"/>
      <c r="Z211" s="217"/>
      <c r="AA211" s="143"/>
      <c r="AB211" s="144"/>
      <c r="AC211" s="77"/>
      <c r="AD211" s="143"/>
      <c r="AE211" s="144"/>
    </row>
    <row r="212" spans="1:31" s="31" customFormat="1" ht="18" customHeight="1" x14ac:dyDescent="0.25">
      <c r="A212" s="138" t="s">
        <v>36</v>
      </c>
      <c r="B212" s="138"/>
      <c r="C212" s="138"/>
      <c r="D212" s="138"/>
      <c r="E212" s="138"/>
      <c r="F212" s="138"/>
      <c r="G212" s="138"/>
      <c r="H212" s="138"/>
      <c r="I212" s="138"/>
      <c r="J212" s="138"/>
      <c r="K212" s="138"/>
      <c r="L212" s="138"/>
      <c r="M212" s="138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  <c r="Y212" s="138"/>
      <c r="Z212" s="138"/>
      <c r="AA212" s="138"/>
      <c r="AB212" s="138"/>
      <c r="AC212" s="28"/>
    </row>
    <row r="213" spans="1:31" s="30" customFormat="1" ht="15" customHeight="1" x14ac:dyDescent="0.25">
      <c r="A213" s="53"/>
      <c r="B213" s="53"/>
      <c r="C213" s="53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16"/>
      <c r="V213" s="16"/>
      <c r="W213" s="17"/>
      <c r="X213" s="17"/>
      <c r="Y213" s="17"/>
      <c r="Z213" s="17"/>
      <c r="AA213" s="17"/>
      <c r="AB213" s="17"/>
      <c r="AC213" s="18"/>
    </row>
    <row r="214" spans="1:31" s="25" customFormat="1" ht="89.25" customHeight="1" x14ac:dyDescent="0.25">
      <c r="A214" s="149" t="s">
        <v>18</v>
      </c>
      <c r="B214" s="178"/>
      <c r="C214" s="179"/>
      <c r="D214" s="114" t="s">
        <v>19</v>
      </c>
      <c r="E214" s="186"/>
      <c r="F214" s="186"/>
      <c r="G214" s="186"/>
      <c r="H214" s="186"/>
      <c r="I214" s="187"/>
      <c r="J214" s="114" t="s">
        <v>20</v>
      </c>
      <c r="K214" s="186"/>
      <c r="L214" s="186"/>
      <c r="M214" s="186"/>
      <c r="N214" s="114" t="s">
        <v>37</v>
      </c>
      <c r="O214" s="186"/>
      <c r="P214" s="187"/>
      <c r="Q214" s="114" t="s">
        <v>38</v>
      </c>
      <c r="R214" s="186"/>
      <c r="S214" s="186"/>
      <c r="T214" s="186"/>
      <c r="U214" s="186"/>
      <c r="V214" s="187"/>
      <c r="W214" s="114" t="s">
        <v>39</v>
      </c>
      <c r="X214" s="186"/>
      <c r="Y214" s="186"/>
      <c r="Z214" s="186"/>
      <c r="AA214" s="186"/>
      <c r="AB214" s="187"/>
      <c r="AC214" s="78"/>
      <c r="AD214" s="114" t="s">
        <v>159</v>
      </c>
      <c r="AE214" s="187"/>
    </row>
    <row r="215" spans="1:31" s="25" customFormat="1" ht="38.25" customHeight="1" x14ac:dyDescent="0.25">
      <c r="A215" s="180"/>
      <c r="B215" s="181"/>
      <c r="C215" s="182"/>
      <c r="D215" s="149" t="s">
        <v>23</v>
      </c>
      <c r="E215" s="179"/>
      <c r="F215" s="149" t="s">
        <v>24</v>
      </c>
      <c r="G215" s="179"/>
      <c r="H215" s="149" t="s">
        <v>25</v>
      </c>
      <c r="I215" s="179"/>
      <c r="J215" s="145" t="s">
        <v>26</v>
      </c>
      <c r="K215" s="145"/>
      <c r="L215" s="145"/>
      <c r="M215" s="145"/>
      <c r="N215" s="145" t="s">
        <v>27</v>
      </c>
      <c r="O215" s="145" t="s">
        <v>28</v>
      </c>
      <c r="P215" s="145"/>
      <c r="Q215" s="178" t="s">
        <v>125</v>
      </c>
      <c r="R215" s="179"/>
      <c r="S215" s="149" t="s">
        <v>126</v>
      </c>
      <c r="T215" s="179"/>
      <c r="U215" s="149" t="s">
        <v>127</v>
      </c>
      <c r="V215" s="179"/>
      <c r="W215" s="178" t="s">
        <v>125</v>
      </c>
      <c r="X215" s="179"/>
      <c r="Y215" s="149" t="s">
        <v>126</v>
      </c>
      <c r="Z215" s="179"/>
      <c r="AA215" s="149" t="s">
        <v>127</v>
      </c>
      <c r="AB215" s="179"/>
      <c r="AC215" s="78"/>
      <c r="AD215" s="218" t="s">
        <v>160</v>
      </c>
      <c r="AE215" s="218" t="s">
        <v>161</v>
      </c>
    </row>
    <row r="216" spans="1:31" s="25" customFormat="1" ht="51.95" customHeight="1" x14ac:dyDescent="0.25">
      <c r="A216" s="183"/>
      <c r="B216" s="184"/>
      <c r="C216" s="185"/>
      <c r="D216" s="183"/>
      <c r="E216" s="185"/>
      <c r="F216" s="183"/>
      <c r="G216" s="185"/>
      <c r="H216" s="183"/>
      <c r="I216" s="185"/>
      <c r="J216" s="145"/>
      <c r="K216" s="145"/>
      <c r="L216" s="145"/>
      <c r="M216" s="145"/>
      <c r="N216" s="145"/>
      <c r="O216" s="75" t="s">
        <v>29</v>
      </c>
      <c r="P216" s="75" t="s">
        <v>30</v>
      </c>
      <c r="Q216" s="184"/>
      <c r="R216" s="185"/>
      <c r="S216" s="183"/>
      <c r="T216" s="185"/>
      <c r="U216" s="183"/>
      <c r="V216" s="185"/>
      <c r="W216" s="184"/>
      <c r="X216" s="185"/>
      <c r="Y216" s="183"/>
      <c r="Z216" s="185"/>
      <c r="AA216" s="183"/>
      <c r="AB216" s="185"/>
      <c r="AC216" s="78"/>
      <c r="AD216" s="219"/>
      <c r="AE216" s="219"/>
    </row>
    <row r="217" spans="1:31" s="25" customFormat="1" ht="15.75" customHeight="1" x14ac:dyDescent="0.25">
      <c r="A217" s="197">
        <v>1</v>
      </c>
      <c r="B217" s="198"/>
      <c r="C217" s="199"/>
      <c r="D217" s="156">
        <v>2</v>
      </c>
      <c r="E217" s="156"/>
      <c r="F217" s="156">
        <v>3</v>
      </c>
      <c r="G217" s="156"/>
      <c r="H217" s="156">
        <v>4</v>
      </c>
      <c r="I217" s="156"/>
      <c r="J217" s="197">
        <v>5</v>
      </c>
      <c r="K217" s="199"/>
      <c r="L217" s="156">
        <v>6</v>
      </c>
      <c r="M217" s="156"/>
      <c r="N217" s="54">
        <v>7</v>
      </c>
      <c r="O217" s="54">
        <v>8</v>
      </c>
      <c r="P217" s="54">
        <v>9</v>
      </c>
      <c r="Q217" s="156">
        <v>10</v>
      </c>
      <c r="R217" s="156"/>
      <c r="S217" s="156">
        <v>11</v>
      </c>
      <c r="T217" s="156"/>
      <c r="U217" s="156">
        <v>12</v>
      </c>
      <c r="V217" s="156"/>
      <c r="W217" s="156">
        <v>13</v>
      </c>
      <c r="X217" s="156"/>
      <c r="Y217" s="156">
        <v>14</v>
      </c>
      <c r="Z217" s="156"/>
      <c r="AA217" s="156">
        <v>15</v>
      </c>
      <c r="AB217" s="156"/>
      <c r="AC217" s="58"/>
      <c r="AD217" s="62">
        <v>16</v>
      </c>
      <c r="AE217" s="63">
        <v>17</v>
      </c>
    </row>
    <row r="218" spans="1:31" s="34" customFormat="1" ht="92.25" customHeight="1" x14ac:dyDescent="0.2">
      <c r="A218" s="173" t="s">
        <v>143</v>
      </c>
      <c r="B218" s="174"/>
      <c r="C218" s="175"/>
      <c r="D218" s="173" t="s">
        <v>31</v>
      </c>
      <c r="E218" s="175"/>
      <c r="F218" s="173" t="s">
        <v>31</v>
      </c>
      <c r="G218" s="175"/>
      <c r="H218" s="173" t="s">
        <v>35</v>
      </c>
      <c r="I218" s="175"/>
      <c r="J218" s="139" t="s">
        <v>40</v>
      </c>
      <c r="K218" s="139"/>
      <c r="L218" s="93"/>
      <c r="M218" s="176"/>
      <c r="N218" s="65" t="s">
        <v>105</v>
      </c>
      <c r="O218" s="65" t="s">
        <v>41</v>
      </c>
      <c r="P218" s="19">
        <v>792</v>
      </c>
      <c r="Q218" s="167">
        <f>2-1</f>
        <v>1</v>
      </c>
      <c r="R218" s="168"/>
      <c r="S218" s="167">
        <v>0</v>
      </c>
      <c r="T218" s="168"/>
      <c r="U218" s="167">
        <v>0</v>
      </c>
      <c r="V218" s="168"/>
      <c r="W218" s="169">
        <v>0</v>
      </c>
      <c r="X218" s="170"/>
      <c r="Y218" s="169">
        <v>0</v>
      </c>
      <c r="Z218" s="170"/>
      <c r="AA218" s="169">
        <v>0</v>
      </c>
      <c r="AB218" s="170"/>
      <c r="AC218" s="18"/>
      <c r="AD218" s="64">
        <v>15</v>
      </c>
      <c r="AE218" s="64">
        <f>ROUNDDOWN(((Q218*AD218)/100),0)</f>
        <v>0</v>
      </c>
    </row>
    <row r="219" spans="1:31" s="2" customFormat="1" ht="15.75" customHeight="1" x14ac:dyDescent="0.25">
      <c r="A219" s="36"/>
      <c r="B219" s="36"/>
      <c r="C219" s="36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17"/>
      <c r="X219" s="17"/>
      <c r="Y219" s="17"/>
      <c r="Z219" s="17"/>
      <c r="AA219" s="17"/>
      <c r="AB219" s="17"/>
      <c r="AC219" s="18"/>
    </row>
    <row r="220" spans="1:31" s="25" customFormat="1" ht="12.75" customHeight="1" x14ac:dyDescent="0.25">
      <c r="A220" s="164" t="s">
        <v>42</v>
      </c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64"/>
      <c r="AB220" s="164"/>
      <c r="AC220" s="18"/>
    </row>
    <row r="221" spans="1:31" s="25" customFormat="1" ht="15" customHeight="1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18"/>
    </row>
    <row r="222" spans="1:31" s="25" customFormat="1" ht="15" customHeight="1" x14ac:dyDescent="0.25">
      <c r="A222" s="171" t="s">
        <v>43</v>
      </c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  <c r="AA222" s="171"/>
      <c r="AB222" s="171"/>
      <c r="AC222" s="98"/>
      <c r="AD222" s="98"/>
      <c r="AE222" s="98"/>
    </row>
    <row r="223" spans="1:31" s="25" customFormat="1" ht="15" customHeight="1" x14ac:dyDescent="0.25">
      <c r="A223" s="171" t="s">
        <v>44</v>
      </c>
      <c r="B223" s="171"/>
      <c r="C223" s="171"/>
      <c r="D223" s="171"/>
      <c r="E223" s="172" t="s">
        <v>45</v>
      </c>
      <c r="F223" s="172"/>
      <c r="G223" s="172"/>
      <c r="H223" s="172"/>
      <c r="I223" s="172"/>
      <c r="J223" s="172"/>
      <c r="K223" s="172" t="s">
        <v>46</v>
      </c>
      <c r="L223" s="172"/>
      <c r="M223" s="172" t="s">
        <v>47</v>
      </c>
      <c r="N223" s="172"/>
      <c r="O223" s="172" t="s">
        <v>29</v>
      </c>
      <c r="P223" s="172"/>
      <c r="Q223" s="172"/>
      <c r="R223" s="172"/>
      <c r="S223" s="172"/>
      <c r="T223" s="172"/>
      <c r="U223" s="172"/>
      <c r="V223" s="172"/>
      <c r="W223" s="172"/>
      <c r="X223" s="172"/>
      <c r="Y223" s="172"/>
      <c r="Z223" s="172"/>
      <c r="AA223" s="172"/>
      <c r="AB223" s="172"/>
      <c r="AC223" s="98"/>
      <c r="AD223" s="98"/>
      <c r="AE223" s="98"/>
    </row>
    <row r="224" spans="1:31" s="38" customFormat="1" ht="15" customHeight="1" x14ac:dyDescent="0.25">
      <c r="A224" s="191" t="s">
        <v>48</v>
      </c>
      <c r="B224" s="191"/>
      <c r="C224" s="191"/>
      <c r="D224" s="191"/>
      <c r="E224" s="188">
        <v>2</v>
      </c>
      <c r="F224" s="188"/>
      <c r="G224" s="188"/>
      <c r="H224" s="188"/>
      <c r="I224" s="188"/>
      <c r="J224" s="188"/>
      <c r="K224" s="188">
        <v>3</v>
      </c>
      <c r="L224" s="188"/>
      <c r="M224" s="188">
        <v>4</v>
      </c>
      <c r="N224" s="188"/>
      <c r="O224" s="188">
        <v>5</v>
      </c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98"/>
      <c r="AD224" s="98"/>
      <c r="AE224" s="98"/>
    </row>
    <row r="225" spans="1:31" s="25" customFormat="1" ht="15" customHeight="1" x14ac:dyDescent="0.25">
      <c r="A225" s="171" t="s">
        <v>49</v>
      </c>
      <c r="B225" s="171"/>
      <c r="C225" s="171"/>
      <c r="D225" s="171"/>
      <c r="E225" s="172" t="s">
        <v>49</v>
      </c>
      <c r="F225" s="172"/>
      <c r="G225" s="172"/>
      <c r="H225" s="172"/>
      <c r="I225" s="172"/>
      <c r="J225" s="172"/>
      <c r="K225" s="172" t="s">
        <v>49</v>
      </c>
      <c r="L225" s="172"/>
      <c r="M225" s="172" t="s">
        <v>49</v>
      </c>
      <c r="N225" s="172"/>
      <c r="O225" s="172" t="s">
        <v>49</v>
      </c>
      <c r="P225" s="172"/>
      <c r="Q225" s="172"/>
      <c r="R225" s="172"/>
      <c r="S225" s="172"/>
      <c r="T225" s="172"/>
      <c r="U225" s="172"/>
      <c r="V225" s="172"/>
      <c r="W225" s="172"/>
      <c r="X225" s="172"/>
      <c r="Y225" s="172"/>
      <c r="Z225" s="172"/>
      <c r="AA225" s="172"/>
      <c r="AB225" s="172"/>
      <c r="AC225" s="98"/>
      <c r="AD225" s="98"/>
      <c r="AE225" s="98"/>
    </row>
    <row r="226" spans="1:31" s="25" customFormat="1" ht="15" customHeight="1" x14ac:dyDescent="0.25">
      <c r="A226" s="72"/>
      <c r="B226" s="72"/>
      <c r="C226" s="72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16"/>
      <c r="V226" s="16"/>
      <c r="W226" s="17"/>
      <c r="X226" s="17"/>
      <c r="Y226" s="17"/>
      <c r="Z226" s="17"/>
      <c r="AA226" s="17"/>
      <c r="AB226" s="17"/>
      <c r="AC226" s="18"/>
    </row>
    <row r="227" spans="1:31" s="25" customFormat="1" ht="15" customHeight="1" x14ac:dyDescent="0.25">
      <c r="A227" s="164" t="s">
        <v>50</v>
      </c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64"/>
      <c r="AB227" s="164"/>
      <c r="AC227" s="18"/>
    </row>
    <row r="228" spans="1:31" s="25" customFormat="1" ht="12.75" customHeight="1" x14ac:dyDescent="0.25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  <c r="AA228" s="72"/>
      <c r="AB228" s="72"/>
      <c r="AC228" s="18"/>
    </row>
    <row r="229" spans="1:31" s="25" customFormat="1" ht="15" customHeight="1" x14ac:dyDescent="0.25">
      <c r="A229" s="164" t="s">
        <v>51</v>
      </c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64"/>
      <c r="AB229" s="164"/>
      <c r="AC229" s="18"/>
    </row>
    <row r="230" spans="1:31" s="70" customFormat="1" ht="18" customHeight="1" x14ac:dyDescent="0.25">
      <c r="A230" s="189" t="s">
        <v>52</v>
      </c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  <c r="S230" s="189"/>
      <c r="T230" s="189"/>
      <c r="U230" s="189"/>
      <c r="V230" s="189"/>
      <c r="W230" s="189"/>
      <c r="X230" s="189"/>
      <c r="Y230" s="189"/>
      <c r="Z230" s="189"/>
      <c r="AA230" s="189"/>
      <c r="AB230" s="189"/>
      <c r="AC230" s="205"/>
      <c r="AD230" s="205"/>
      <c r="AE230" s="205"/>
    </row>
    <row r="231" spans="1:31" s="70" customFormat="1" ht="15" customHeight="1" x14ac:dyDescent="0.25">
      <c r="A231" s="190" t="s">
        <v>53</v>
      </c>
      <c r="B231" s="190"/>
      <c r="C231" s="190"/>
      <c r="D231" s="190"/>
      <c r="E231" s="190"/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0"/>
      <c r="U231" s="190"/>
      <c r="V231" s="190"/>
      <c r="W231" s="190"/>
      <c r="X231" s="190"/>
      <c r="Y231" s="190"/>
      <c r="Z231" s="190"/>
      <c r="AA231" s="190"/>
      <c r="AB231" s="190"/>
      <c r="AC231" s="193"/>
      <c r="AD231" s="193"/>
      <c r="AE231" s="193"/>
    </row>
    <row r="232" spans="1:31" s="70" customFormat="1" ht="15" customHeight="1" x14ac:dyDescent="0.25">
      <c r="A232" s="190" t="s">
        <v>54</v>
      </c>
      <c r="B232" s="190"/>
      <c r="C232" s="190"/>
      <c r="D232" s="190"/>
      <c r="E232" s="190"/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0"/>
      <c r="U232" s="190"/>
      <c r="V232" s="190"/>
      <c r="W232" s="190"/>
      <c r="X232" s="190"/>
      <c r="Y232" s="190"/>
      <c r="Z232" s="190"/>
      <c r="AA232" s="190"/>
      <c r="AB232" s="190"/>
      <c r="AC232" s="193"/>
      <c r="AD232" s="193"/>
      <c r="AE232" s="193"/>
    </row>
    <row r="233" spans="1:31" s="70" customFormat="1" ht="15" customHeight="1" x14ac:dyDescent="0.25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  <c r="AA233" s="72"/>
      <c r="AB233" s="72"/>
      <c r="AC233" s="22"/>
    </row>
    <row r="234" spans="1:31" s="25" customFormat="1" ht="15" customHeight="1" x14ac:dyDescent="0.25">
      <c r="A234" s="164" t="s">
        <v>55</v>
      </c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64"/>
      <c r="AB234" s="164"/>
      <c r="AC234" s="18"/>
    </row>
    <row r="235" spans="1:31" s="25" customFormat="1" ht="15" customHeight="1" x14ac:dyDescent="0.25">
      <c r="A235" s="72"/>
      <c r="B235" s="72"/>
      <c r="C235" s="72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16"/>
      <c r="V235" s="16"/>
      <c r="W235" s="17"/>
      <c r="X235" s="17"/>
      <c r="Y235" s="17"/>
      <c r="Z235" s="17"/>
      <c r="AA235" s="17"/>
      <c r="AB235" s="17"/>
      <c r="AC235" s="18"/>
    </row>
    <row r="236" spans="1:31" s="25" customFormat="1" ht="15" customHeight="1" x14ac:dyDescent="0.25">
      <c r="A236" s="165" t="s">
        <v>56</v>
      </c>
      <c r="B236" s="166"/>
      <c r="C236" s="166"/>
      <c r="D236" s="166"/>
      <c r="E236" s="166"/>
      <c r="F236" s="166"/>
      <c r="G236" s="166"/>
      <c r="H236" s="166"/>
      <c r="I236" s="194" t="s">
        <v>57</v>
      </c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  <c r="T236" s="195"/>
      <c r="U236" s="196"/>
      <c r="V236" s="172" t="s">
        <v>58</v>
      </c>
      <c r="W236" s="98"/>
      <c r="X236" s="98"/>
      <c r="Y236" s="98"/>
      <c r="Z236" s="98"/>
      <c r="AA236" s="98"/>
      <c r="AB236" s="98"/>
      <c r="AC236" s="98"/>
      <c r="AD236" s="98"/>
      <c r="AE236" s="98"/>
    </row>
    <row r="237" spans="1:31" s="25" customFormat="1" ht="32.25" customHeight="1" x14ac:dyDescent="0.25">
      <c r="A237" s="139" t="s">
        <v>59</v>
      </c>
      <c r="B237" s="140"/>
      <c r="C237" s="140"/>
      <c r="D237" s="140"/>
      <c r="E237" s="140"/>
      <c r="F237" s="140"/>
      <c r="G237" s="140"/>
      <c r="H237" s="140"/>
      <c r="I237" s="93" t="s">
        <v>60</v>
      </c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5"/>
      <c r="U237" s="96"/>
      <c r="V237" s="97" t="s">
        <v>61</v>
      </c>
      <c r="W237" s="98"/>
      <c r="X237" s="98"/>
      <c r="Y237" s="98"/>
      <c r="Z237" s="98"/>
      <c r="AA237" s="98"/>
      <c r="AB237" s="98"/>
      <c r="AC237" s="98"/>
      <c r="AD237" s="98"/>
      <c r="AE237" s="98"/>
    </row>
    <row r="238" spans="1:31" s="25" customFormat="1" ht="32.25" customHeight="1" x14ac:dyDescent="0.25">
      <c r="A238" s="139" t="s">
        <v>62</v>
      </c>
      <c r="B238" s="140"/>
      <c r="C238" s="140"/>
      <c r="D238" s="140"/>
      <c r="E238" s="140"/>
      <c r="F238" s="140"/>
      <c r="G238" s="140"/>
      <c r="H238" s="140"/>
      <c r="I238" s="99" t="s">
        <v>63</v>
      </c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1"/>
      <c r="U238" s="102"/>
      <c r="V238" s="97" t="s">
        <v>64</v>
      </c>
      <c r="W238" s="98"/>
      <c r="X238" s="98"/>
      <c r="Y238" s="98"/>
      <c r="Z238" s="98"/>
      <c r="AA238" s="98"/>
      <c r="AB238" s="98"/>
      <c r="AC238" s="98"/>
      <c r="AD238" s="98"/>
      <c r="AE238" s="98"/>
    </row>
    <row r="239" spans="1:31" s="25" customFormat="1" ht="15" customHeight="1" x14ac:dyDescent="0.25">
      <c r="A239" s="139" t="s">
        <v>65</v>
      </c>
      <c r="B239" s="140"/>
      <c r="C239" s="140"/>
      <c r="D239" s="140"/>
      <c r="E239" s="140"/>
      <c r="F239" s="140"/>
      <c r="G239" s="140"/>
      <c r="H239" s="140"/>
      <c r="I239" s="103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5"/>
      <c r="U239" s="106"/>
      <c r="V239" s="98"/>
      <c r="W239" s="98"/>
      <c r="X239" s="98"/>
      <c r="Y239" s="98"/>
      <c r="Z239" s="98"/>
      <c r="AA239" s="98"/>
      <c r="AB239" s="98"/>
      <c r="AC239" s="98"/>
      <c r="AD239" s="98"/>
      <c r="AE239" s="98"/>
    </row>
    <row r="240" spans="1:31" s="25" customFormat="1" ht="17.25" customHeight="1" x14ac:dyDescent="0.25">
      <c r="A240" s="140"/>
      <c r="B240" s="140"/>
      <c r="C240" s="140"/>
      <c r="D240" s="140"/>
      <c r="E240" s="140"/>
      <c r="F240" s="140"/>
      <c r="G240" s="140"/>
      <c r="H240" s="140"/>
      <c r="I240" s="107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9"/>
      <c r="U240" s="110"/>
      <c r="V240" s="98"/>
      <c r="W240" s="98"/>
      <c r="X240" s="98"/>
      <c r="Y240" s="98"/>
      <c r="Z240" s="98"/>
      <c r="AA240" s="98"/>
      <c r="AB240" s="98"/>
      <c r="AC240" s="98"/>
      <c r="AD240" s="98"/>
      <c r="AE240" s="98"/>
    </row>
    <row r="241" spans="1:31" s="25" customFormat="1" ht="17.25" customHeight="1" x14ac:dyDescent="0.25">
      <c r="A241" s="44"/>
      <c r="B241" s="44"/>
      <c r="C241" s="44"/>
      <c r="D241" s="44"/>
      <c r="E241" s="44"/>
      <c r="F241" s="44"/>
      <c r="G241" s="44"/>
      <c r="H241" s="44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3"/>
    </row>
    <row r="242" spans="1:31" s="25" customFormat="1" ht="17.25" customHeight="1" thickBot="1" x14ac:dyDescent="0.3">
      <c r="A242" s="136" t="s">
        <v>114</v>
      </c>
      <c r="B242" s="136"/>
      <c r="C242" s="136"/>
      <c r="D242" s="137"/>
      <c r="E242" s="137"/>
      <c r="F242" s="137"/>
      <c r="G242" s="137"/>
      <c r="H242" s="137"/>
      <c r="I242" s="137"/>
      <c r="J242" s="137"/>
      <c r="K242" s="137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  <c r="W242" s="137"/>
      <c r="X242" s="137"/>
      <c r="Y242" s="137"/>
      <c r="Z242" s="137"/>
      <c r="AA242" s="137"/>
      <c r="AB242" s="137"/>
      <c r="AC242" s="137"/>
    </row>
    <row r="243" spans="1:31" s="31" customFormat="1" ht="15" customHeight="1" x14ac:dyDescent="0.25">
      <c r="A243" s="206" t="s">
        <v>13</v>
      </c>
      <c r="B243" s="206"/>
      <c r="C243" s="206"/>
      <c r="D243" s="206"/>
      <c r="E243" s="206"/>
      <c r="F243" s="206"/>
      <c r="G243" s="206"/>
      <c r="H243" s="206"/>
      <c r="I243" s="206"/>
      <c r="J243" s="142" t="s">
        <v>67</v>
      </c>
      <c r="K243" s="207"/>
      <c r="L243" s="207"/>
      <c r="M243" s="207"/>
      <c r="N243" s="207"/>
      <c r="O243" s="207"/>
      <c r="P243" s="207"/>
      <c r="Q243" s="207"/>
      <c r="R243" s="207"/>
      <c r="S243" s="207"/>
      <c r="T243" s="207"/>
      <c r="U243" s="207"/>
      <c r="V243" s="207"/>
      <c r="W243" s="209" t="s">
        <v>163</v>
      </c>
      <c r="X243" s="209"/>
      <c r="Y243" s="210"/>
      <c r="Z243" s="211" t="s">
        <v>140</v>
      </c>
      <c r="AA243" s="212"/>
      <c r="AB243" s="213"/>
      <c r="AC243" s="28"/>
    </row>
    <row r="244" spans="1:31" s="25" customFormat="1" ht="15" customHeight="1" thickBot="1" x14ac:dyDescent="0.3">
      <c r="A244" s="206"/>
      <c r="B244" s="206"/>
      <c r="C244" s="206"/>
      <c r="D244" s="206"/>
      <c r="E244" s="206"/>
      <c r="F244" s="206"/>
      <c r="G244" s="206"/>
      <c r="H244" s="206"/>
      <c r="I244" s="206"/>
      <c r="J244" s="208"/>
      <c r="K244" s="208"/>
      <c r="L244" s="208"/>
      <c r="M244" s="208"/>
      <c r="N244" s="208"/>
      <c r="O244" s="208"/>
      <c r="P244" s="208"/>
      <c r="Q244" s="208"/>
      <c r="R244" s="208"/>
      <c r="S244" s="208"/>
      <c r="T244" s="208"/>
      <c r="U244" s="208"/>
      <c r="V244" s="208"/>
      <c r="W244" s="209"/>
      <c r="X244" s="209"/>
      <c r="Y244" s="210"/>
      <c r="Z244" s="214"/>
      <c r="AA244" s="215"/>
      <c r="AB244" s="216"/>
      <c r="AC244" s="28"/>
    </row>
    <row r="245" spans="1:31" s="25" customFormat="1" ht="15" customHeight="1" x14ac:dyDescent="0.25">
      <c r="A245" s="57" t="s">
        <v>15</v>
      </c>
      <c r="B245" s="57"/>
      <c r="C245" s="57"/>
      <c r="D245" s="57"/>
      <c r="E245" s="28"/>
      <c r="F245" s="28"/>
      <c r="G245" s="28"/>
      <c r="H245" s="28"/>
      <c r="I245" s="28"/>
      <c r="J245" s="177" t="s">
        <v>16</v>
      </c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7"/>
      <c r="W245" s="28"/>
      <c r="X245" s="28"/>
      <c r="Y245" s="28"/>
      <c r="Z245" s="28"/>
      <c r="AA245" s="28"/>
      <c r="AB245" s="28"/>
      <c r="AC245" s="28"/>
    </row>
    <row r="246" spans="1:31" s="25" customFormat="1" ht="18" customHeight="1" x14ac:dyDescent="0.25">
      <c r="A246" s="28"/>
      <c r="B246" s="28"/>
      <c r="C246" s="28"/>
      <c r="D246" s="28"/>
      <c r="E246" s="28"/>
      <c r="F246" s="28"/>
      <c r="G246" s="28"/>
      <c r="H246" s="28"/>
      <c r="I246" s="28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28"/>
      <c r="X246" s="28"/>
      <c r="Y246" s="28"/>
      <c r="Z246" s="28"/>
      <c r="AA246" s="28"/>
      <c r="AB246" s="28"/>
      <c r="AC246" s="28"/>
    </row>
    <row r="247" spans="1:31" s="25" customFormat="1" ht="15" customHeight="1" x14ac:dyDescent="0.25">
      <c r="A247" s="129" t="s">
        <v>17</v>
      </c>
      <c r="B247" s="129"/>
      <c r="C247" s="129"/>
      <c r="D247" s="129"/>
      <c r="E247" s="129"/>
      <c r="F247" s="129"/>
      <c r="G247" s="129"/>
      <c r="H247" s="129"/>
      <c r="I247" s="129"/>
      <c r="J247" s="129"/>
      <c r="K247" s="129"/>
      <c r="L247" s="129"/>
      <c r="M247" s="129"/>
      <c r="N247" s="129"/>
      <c r="O247" s="129"/>
      <c r="P247" s="129"/>
      <c r="Q247" s="129"/>
      <c r="R247" s="129"/>
      <c r="S247" s="129"/>
      <c r="T247" s="129"/>
      <c r="U247" s="129"/>
      <c r="V247" s="129"/>
      <c r="W247" s="129"/>
      <c r="X247" s="129"/>
      <c r="Y247" s="129"/>
      <c r="Z247" s="129"/>
      <c r="AA247" s="129"/>
      <c r="AB247" s="129"/>
      <c r="AC247" s="28"/>
    </row>
    <row r="248" spans="1:31" s="30" customFormat="1" ht="15" customHeight="1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28"/>
    </row>
    <row r="249" spans="1:31" s="25" customFormat="1" ht="15" customHeight="1" x14ac:dyDescent="0.25">
      <c r="A249" s="138" t="s">
        <v>133</v>
      </c>
      <c r="B249" s="138"/>
      <c r="C249" s="138"/>
      <c r="D249" s="138"/>
      <c r="E249" s="138"/>
      <c r="F249" s="138"/>
      <c r="G249" s="138"/>
      <c r="H249" s="138"/>
      <c r="I249" s="138"/>
      <c r="J249" s="138"/>
      <c r="K249" s="138"/>
      <c r="L249" s="138"/>
      <c r="M249" s="138"/>
      <c r="N249" s="138"/>
      <c r="O249" s="138"/>
      <c r="P249" s="138"/>
      <c r="Q249" s="138"/>
      <c r="R249" s="138"/>
      <c r="S249" s="138"/>
      <c r="T249" s="138"/>
      <c r="U249" s="138"/>
      <c r="V249" s="138"/>
      <c r="W249" s="138"/>
      <c r="X249" s="138"/>
      <c r="Y249" s="138"/>
      <c r="Z249" s="138"/>
      <c r="AA249" s="138"/>
      <c r="AB249" s="138"/>
      <c r="AC249" s="28"/>
    </row>
    <row r="250" spans="1:31" s="25" customFormat="1" ht="15" customHeight="1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28"/>
      <c r="V250" s="28"/>
      <c r="W250" s="28"/>
      <c r="X250" s="28"/>
      <c r="Y250" s="28"/>
      <c r="Z250" s="28"/>
      <c r="AA250" s="28"/>
      <c r="AB250" s="28"/>
      <c r="AC250" s="28"/>
    </row>
    <row r="251" spans="1:31" s="25" customFormat="1" ht="54" customHeight="1" x14ac:dyDescent="0.25">
      <c r="A251" s="149" t="s">
        <v>18</v>
      </c>
      <c r="B251" s="178"/>
      <c r="C251" s="179"/>
      <c r="D251" s="114" t="s">
        <v>19</v>
      </c>
      <c r="E251" s="186"/>
      <c r="F251" s="186"/>
      <c r="G251" s="186"/>
      <c r="H251" s="186"/>
      <c r="I251" s="187"/>
      <c r="J251" s="114" t="s">
        <v>20</v>
      </c>
      <c r="K251" s="186"/>
      <c r="L251" s="186"/>
      <c r="M251" s="187"/>
      <c r="N251" s="145" t="s">
        <v>21</v>
      </c>
      <c r="O251" s="146"/>
      <c r="P251" s="146"/>
      <c r="Q251" s="146"/>
      <c r="R251" s="146"/>
      <c r="S251" s="146"/>
      <c r="T251" s="146"/>
      <c r="U251" s="145" t="s">
        <v>22</v>
      </c>
      <c r="V251" s="146"/>
      <c r="W251" s="146"/>
      <c r="X251" s="146"/>
      <c r="Y251" s="146"/>
      <c r="Z251" s="146"/>
      <c r="AA251" s="147" t="s">
        <v>164</v>
      </c>
      <c r="AB251" s="148"/>
      <c r="AC251" s="148"/>
      <c r="AD251" s="148"/>
      <c r="AE251" s="148"/>
    </row>
    <row r="252" spans="1:31" s="25" customFormat="1" ht="45" customHeight="1" x14ac:dyDescent="0.25">
      <c r="A252" s="180"/>
      <c r="B252" s="181"/>
      <c r="C252" s="182"/>
      <c r="D252" s="149" t="s">
        <v>23</v>
      </c>
      <c r="E252" s="179"/>
      <c r="F252" s="149" t="s">
        <v>24</v>
      </c>
      <c r="G252" s="179"/>
      <c r="H252" s="149" t="s">
        <v>25</v>
      </c>
      <c r="I252" s="179"/>
      <c r="J252" s="149" t="s">
        <v>26</v>
      </c>
      <c r="K252" s="179"/>
      <c r="L252" s="149"/>
      <c r="M252" s="179"/>
      <c r="N252" s="149" t="s">
        <v>27</v>
      </c>
      <c r="O252" s="150"/>
      <c r="P252" s="150"/>
      <c r="Q252" s="151"/>
      <c r="R252" s="145" t="s">
        <v>28</v>
      </c>
      <c r="S252" s="146"/>
      <c r="T252" s="146"/>
      <c r="U252" s="145" t="s">
        <v>125</v>
      </c>
      <c r="V252" s="145"/>
      <c r="W252" s="145" t="s">
        <v>165</v>
      </c>
      <c r="X252" s="146"/>
      <c r="Y252" s="145" t="s">
        <v>127</v>
      </c>
      <c r="Z252" s="145"/>
      <c r="AA252" s="155" t="s">
        <v>160</v>
      </c>
      <c r="AB252" s="146"/>
      <c r="AC252" s="74"/>
      <c r="AD252" s="155" t="s">
        <v>161</v>
      </c>
      <c r="AE252" s="146"/>
    </row>
    <row r="253" spans="1:31" s="25" customFormat="1" ht="47.25" customHeight="1" x14ac:dyDescent="0.25">
      <c r="A253" s="183"/>
      <c r="B253" s="184"/>
      <c r="C253" s="185"/>
      <c r="D253" s="183"/>
      <c r="E253" s="185"/>
      <c r="F253" s="183"/>
      <c r="G253" s="185"/>
      <c r="H253" s="183"/>
      <c r="I253" s="185"/>
      <c r="J253" s="183"/>
      <c r="K253" s="185"/>
      <c r="L253" s="183"/>
      <c r="M253" s="185"/>
      <c r="N253" s="152"/>
      <c r="O253" s="153"/>
      <c r="P253" s="153"/>
      <c r="Q253" s="154"/>
      <c r="R253" s="145" t="s">
        <v>29</v>
      </c>
      <c r="S253" s="146"/>
      <c r="T253" s="75" t="s">
        <v>30</v>
      </c>
      <c r="U253" s="145"/>
      <c r="V253" s="145"/>
      <c r="W253" s="146"/>
      <c r="X253" s="146"/>
      <c r="Y253" s="145"/>
      <c r="Z253" s="145"/>
      <c r="AA253" s="155"/>
      <c r="AB253" s="146"/>
      <c r="AC253" s="74"/>
      <c r="AD253" s="146"/>
      <c r="AE253" s="146"/>
    </row>
    <row r="254" spans="1:31" s="34" customFormat="1" ht="13.5" customHeight="1" x14ac:dyDescent="0.2">
      <c r="A254" s="197">
        <v>1</v>
      </c>
      <c r="B254" s="198"/>
      <c r="C254" s="199"/>
      <c r="D254" s="197">
        <v>2</v>
      </c>
      <c r="E254" s="199"/>
      <c r="F254" s="197">
        <v>3</v>
      </c>
      <c r="G254" s="199"/>
      <c r="H254" s="197">
        <v>4</v>
      </c>
      <c r="I254" s="199"/>
      <c r="J254" s="197">
        <v>5</v>
      </c>
      <c r="K254" s="199"/>
      <c r="L254" s="197">
        <v>6</v>
      </c>
      <c r="M254" s="199"/>
      <c r="N254" s="156">
        <v>7</v>
      </c>
      <c r="O254" s="157"/>
      <c r="P254" s="157"/>
      <c r="Q254" s="157"/>
      <c r="R254" s="156">
        <v>8</v>
      </c>
      <c r="S254" s="157"/>
      <c r="T254" s="68">
        <v>9</v>
      </c>
      <c r="U254" s="156">
        <v>10</v>
      </c>
      <c r="V254" s="157"/>
      <c r="W254" s="156">
        <v>11</v>
      </c>
      <c r="X254" s="156"/>
      <c r="Y254" s="156">
        <v>12</v>
      </c>
      <c r="Z254" s="156"/>
      <c r="AA254" s="203">
        <v>13</v>
      </c>
      <c r="AB254" s="204"/>
      <c r="AC254" s="68"/>
      <c r="AD254" s="203">
        <v>14</v>
      </c>
      <c r="AE254" s="204"/>
    </row>
    <row r="255" spans="1:31" s="69" customFormat="1" ht="16.5" customHeight="1" x14ac:dyDescent="0.25">
      <c r="A255" s="200"/>
      <c r="B255" s="201"/>
      <c r="C255" s="202"/>
      <c r="D255" s="200"/>
      <c r="E255" s="202"/>
      <c r="F255" s="200"/>
      <c r="G255" s="202"/>
      <c r="H255" s="200"/>
      <c r="I255" s="202"/>
      <c r="J255" s="200"/>
      <c r="K255" s="202"/>
      <c r="L255" s="200"/>
      <c r="M255" s="202"/>
      <c r="N255" s="160"/>
      <c r="O255" s="161"/>
      <c r="P255" s="161"/>
      <c r="Q255" s="161"/>
      <c r="R255" s="160"/>
      <c r="S255" s="161"/>
      <c r="T255" s="76"/>
      <c r="U255" s="162"/>
      <c r="V255" s="163"/>
      <c r="W255" s="217"/>
      <c r="X255" s="217"/>
      <c r="Y255" s="217"/>
      <c r="Z255" s="217"/>
      <c r="AA255" s="143"/>
      <c r="AB255" s="144"/>
      <c r="AC255" s="77"/>
      <c r="AD255" s="143"/>
      <c r="AE255" s="144"/>
    </row>
    <row r="256" spans="1:31" s="34" customFormat="1" ht="15" customHeight="1" x14ac:dyDescent="0.25">
      <c r="A256" s="53"/>
      <c r="B256" s="53"/>
      <c r="C256" s="53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16"/>
      <c r="V256" s="16"/>
      <c r="W256" s="17"/>
      <c r="X256" s="17"/>
      <c r="Y256" s="17"/>
      <c r="Z256" s="17"/>
      <c r="AA256" s="17"/>
      <c r="AB256" s="17"/>
      <c r="AC256" s="18"/>
    </row>
    <row r="257" spans="1:31" s="29" customFormat="1" ht="17.25" customHeight="1" x14ac:dyDescent="0.25">
      <c r="A257" s="138" t="s">
        <v>36</v>
      </c>
      <c r="B257" s="138"/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  <c r="Z257" s="138"/>
      <c r="AA257" s="138"/>
      <c r="AB257" s="138"/>
      <c r="AC257" s="28"/>
    </row>
    <row r="258" spans="1:31" s="31" customFormat="1" ht="18" customHeight="1" x14ac:dyDescent="0.25">
      <c r="A258" s="53"/>
      <c r="B258" s="53"/>
      <c r="C258" s="53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16"/>
      <c r="V258" s="16"/>
      <c r="W258" s="17"/>
      <c r="X258" s="17"/>
      <c r="Y258" s="17"/>
      <c r="Z258" s="17"/>
      <c r="AA258" s="17"/>
      <c r="AB258" s="17"/>
      <c r="AC258" s="18"/>
    </row>
    <row r="259" spans="1:31" s="30" customFormat="1" ht="91.5" customHeight="1" x14ac:dyDescent="0.25">
      <c r="A259" s="149" t="s">
        <v>18</v>
      </c>
      <c r="B259" s="178"/>
      <c r="C259" s="179"/>
      <c r="D259" s="114" t="s">
        <v>19</v>
      </c>
      <c r="E259" s="186"/>
      <c r="F259" s="186"/>
      <c r="G259" s="186"/>
      <c r="H259" s="186"/>
      <c r="I259" s="187"/>
      <c r="J259" s="114" t="s">
        <v>20</v>
      </c>
      <c r="K259" s="186"/>
      <c r="L259" s="186"/>
      <c r="M259" s="186"/>
      <c r="N259" s="114" t="s">
        <v>37</v>
      </c>
      <c r="O259" s="186"/>
      <c r="P259" s="187"/>
      <c r="Q259" s="114" t="s">
        <v>38</v>
      </c>
      <c r="R259" s="186"/>
      <c r="S259" s="186"/>
      <c r="T259" s="186"/>
      <c r="U259" s="186"/>
      <c r="V259" s="187"/>
      <c r="W259" s="114" t="s">
        <v>39</v>
      </c>
      <c r="X259" s="186"/>
      <c r="Y259" s="186"/>
      <c r="Z259" s="186"/>
      <c r="AA259" s="186"/>
      <c r="AB259" s="187"/>
      <c r="AC259" s="78"/>
      <c r="AD259" s="114" t="s">
        <v>159</v>
      </c>
      <c r="AE259" s="187"/>
    </row>
    <row r="260" spans="1:31" s="25" customFormat="1" ht="40.5" customHeight="1" x14ac:dyDescent="0.25">
      <c r="A260" s="180"/>
      <c r="B260" s="181"/>
      <c r="C260" s="182"/>
      <c r="D260" s="149" t="s">
        <v>23</v>
      </c>
      <c r="E260" s="179"/>
      <c r="F260" s="149" t="s">
        <v>24</v>
      </c>
      <c r="G260" s="179"/>
      <c r="H260" s="149" t="s">
        <v>25</v>
      </c>
      <c r="I260" s="179"/>
      <c r="J260" s="145" t="s">
        <v>26</v>
      </c>
      <c r="K260" s="145"/>
      <c r="L260" s="145"/>
      <c r="M260" s="145"/>
      <c r="N260" s="145" t="s">
        <v>27</v>
      </c>
      <c r="O260" s="145" t="s">
        <v>28</v>
      </c>
      <c r="P260" s="145"/>
      <c r="Q260" s="178" t="s">
        <v>125</v>
      </c>
      <c r="R260" s="179"/>
      <c r="S260" s="149" t="s">
        <v>126</v>
      </c>
      <c r="T260" s="179"/>
      <c r="U260" s="149" t="s">
        <v>127</v>
      </c>
      <c r="V260" s="179"/>
      <c r="W260" s="178" t="s">
        <v>125</v>
      </c>
      <c r="X260" s="179"/>
      <c r="Y260" s="149" t="s">
        <v>126</v>
      </c>
      <c r="Z260" s="179"/>
      <c r="AA260" s="149" t="s">
        <v>127</v>
      </c>
      <c r="AB260" s="179"/>
      <c r="AC260" s="78"/>
      <c r="AD260" s="218" t="s">
        <v>160</v>
      </c>
      <c r="AE260" s="218" t="s">
        <v>161</v>
      </c>
    </row>
    <row r="261" spans="1:31" s="25" customFormat="1" ht="55.5" customHeight="1" x14ac:dyDescent="0.25">
      <c r="A261" s="183"/>
      <c r="B261" s="184"/>
      <c r="C261" s="185"/>
      <c r="D261" s="183"/>
      <c r="E261" s="185"/>
      <c r="F261" s="183"/>
      <c r="G261" s="185"/>
      <c r="H261" s="183"/>
      <c r="I261" s="185"/>
      <c r="J261" s="145"/>
      <c r="K261" s="145"/>
      <c r="L261" s="145"/>
      <c r="M261" s="145"/>
      <c r="N261" s="145"/>
      <c r="O261" s="75" t="s">
        <v>29</v>
      </c>
      <c r="P261" s="75" t="s">
        <v>30</v>
      </c>
      <c r="Q261" s="184"/>
      <c r="R261" s="185"/>
      <c r="S261" s="183"/>
      <c r="T261" s="185"/>
      <c r="U261" s="183"/>
      <c r="V261" s="185"/>
      <c r="W261" s="184"/>
      <c r="X261" s="185"/>
      <c r="Y261" s="183"/>
      <c r="Z261" s="185"/>
      <c r="AA261" s="183"/>
      <c r="AB261" s="185"/>
      <c r="AC261" s="78"/>
      <c r="AD261" s="219"/>
      <c r="AE261" s="219"/>
    </row>
    <row r="262" spans="1:31" s="25" customFormat="1" ht="15" customHeight="1" x14ac:dyDescent="0.25">
      <c r="A262" s="197">
        <v>1</v>
      </c>
      <c r="B262" s="198"/>
      <c r="C262" s="199"/>
      <c r="D262" s="156">
        <v>2</v>
      </c>
      <c r="E262" s="156"/>
      <c r="F262" s="156">
        <v>3</v>
      </c>
      <c r="G262" s="156"/>
      <c r="H262" s="156">
        <v>4</v>
      </c>
      <c r="I262" s="156"/>
      <c r="J262" s="197">
        <v>5</v>
      </c>
      <c r="K262" s="199"/>
      <c r="L262" s="156">
        <v>6</v>
      </c>
      <c r="M262" s="156"/>
      <c r="N262" s="54">
        <v>7</v>
      </c>
      <c r="O262" s="54">
        <v>8</v>
      </c>
      <c r="P262" s="54">
        <v>9</v>
      </c>
      <c r="Q262" s="156">
        <v>10</v>
      </c>
      <c r="R262" s="156"/>
      <c r="S262" s="156">
        <v>11</v>
      </c>
      <c r="T262" s="156"/>
      <c r="U262" s="156">
        <v>12</v>
      </c>
      <c r="V262" s="156"/>
      <c r="W262" s="156">
        <v>13</v>
      </c>
      <c r="X262" s="156"/>
      <c r="Y262" s="156">
        <v>14</v>
      </c>
      <c r="Z262" s="156"/>
      <c r="AA262" s="156">
        <v>15</v>
      </c>
      <c r="AB262" s="156"/>
      <c r="AC262" s="58"/>
      <c r="AD262" s="62">
        <v>16</v>
      </c>
      <c r="AE262" s="63">
        <v>17</v>
      </c>
    </row>
    <row r="263" spans="1:31" s="25" customFormat="1" ht="216" customHeight="1" x14ac:dyDescent="0.25">
      <c r="A263" s="173" t="s">
        <v>144</v>
      </c>
      <c r="B263" s="174"/>
      <c r="C263" s="175"/>
      <c r="D263" s="173" t="s">
        <v>68</v>
      </c>
      <c r="E263" s="175"/>
      <c r="F263" s="173" t="s">
        <v>31</v>
      </c>
      <c r="G263" s="175"/>
      <c r="H263" s="173" t="s">
        <v>31</v>
      </c>
      <c r="I263" s="175"/>
      <c r="J263" s="139" t="s">
        <v>40</v>
      </c>
      <c r="K263" s="139"/>
      <c r="L263" s="93"/>
      <c r="M263" s="176"/>
      <c r="N263" s="65" t="s">
        <v>105</v>
      </c>
      <c r="O263" s="65" t="s">
        <v>41</v>
      </c>
      <c r="P263" s="19">
        <v>792</v>
      </c>
      <c r="Q263" s="167">
        <f>34+26</f>
        <v>60</v>
      </c>
      <c r="R263" s="168"/>
      <c r="S263" s="167">
        <v>0</v>
      </c>
      <c r="T263" s="168"/>
      <c r="U263" s="167">
        <v>0</v>
      </c>
      <c r="V263" s="168"/>
      <c r="W263" s="169">
        <v>0</v>
      </c>
      <c r="X263" s="170"/>
      <c r="Y263" s="169">
        <v>0</v>
      </c>
      <c r="Z263" s="170"/>
      <c r="AA263" s="169">
        <v>0</v>
      </c>
      <c r="AB263" s="170"/>
      <c r="AC263" s="18"/>
      <c r="AD263" s="64">
        <v>15</v>
      </c>
      <c r="AE263" s="64">
        <f>ROUNDDOWN(((Q263*AD263)/100),0)</f>
        <v>9</v>
      </c>
    </row>
    <row r="264" spans="1:31" s="34" customFormat="1" ht="15" customHeight="1" x14ac:dyDescent="0.25">
      <c r="A264" s="36"/>
      <c r="B264" s="36"/>
      <c r="C264" s="36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17"/>
      <c r="X264" s="17"/>
      <c r="Y264" s="17"/>
      <c r="Z264" s="17"/>
      <c r="AA264" s="17"/>
      <c r="AB264" s="17"/>
      <c r="AC264" s="18"/>
    </row>
    <row r="265" spans="1:31" s="2" customFormat="1" ht="14.25" customHeight="1" x14ac:dyDescent="0.25">
      <c r="A265" s="164" t="s">
        <v>42</v>
      </c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64"/>
      <c r="Z265" s="164"/>
      <c r="AA265" s="164"/>
      <c r="AB265" s="164"/>
      <c r="AC265" s="18"/>
    </row>
    <row r="266" spans="1:31" s="25" customFormat="1" ht="12.75" customHeight="1" x14ac:dyDescent="0.25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18"/>
    </row>
    <row r="267" spans="1:31" s="25" customFormat="1" ht="15" customHeight="1" x14ac:dyDescent="0.25">
      <c r="A267" s="171" t="s">
        <v>43</v>
      </c>
      <c r="B267" s="171"/>
      <c r="C267" s="171"/>
      <c r="D267" s="171"/>
      <c r="E267" s="171"/>
      <c r="F267" s="171"/>
      <c r="G267" s="171"/>
      <c r="H267" s="171"/>
      <c r="I267" s="171"/>
      <c r="J267" s="171"/>
      <c r="K267" s="171"/>
      <c r="L267" s="171"/>
      <c r="M267" s="171"/>
      <c r="N267" s="171"/>
      <c r="O267" s="171"/>
      <c r="P267" s="171"/>
      <c r="Q267" s="171"/>
      <c r="R267" s="171"/>
      <c r="S267" s="171"/>
      <c r="T267" s="171"/>
      <c r="U267" s="171"/>
      <c r="V267" s="171"/>
      <c r="W267" s="171"/>
      <c r="X267" s="171"/>
      <c r="Y267" s="171"/>
      <c r="Z267" s="171"/>
      <c r="AA267" s="171"/>
      <c r="AB267" s="171"/>
      <c r="AC267" s="98"/>
      <c r="AD267" s="98"/>
      <c r="AE267" s="98"/>
    </row>
    <row r="268" spans="1:31" s="25" customFormat="1" ht="15" customHeight="1" x14ac:dyDescent="0.25">
      <c r="A268" s="171" t="s">
        <v>44</v>
      </c>
      <c r="B268" s="171"/>
      <c r="C268" s="171"/>
      <c r="D268" s="171"/>
      <c r="E268" s="172" t="s">
        <v>45</v>
      </c>
      <c r="F268" s="172"/>
      <c r="G268" s="172"/>
      <c r="H268" s="172"/>
      <c r="I268" s="172"/>
      <c r="J268" s="172"/>
      <c r="K268" s="172" t="s">
        <v>46</v>
      </c>
      <c r="L268" s="172"/>
      <c r="M268" s="172" t="s">
        <v>47</v>
      </c>
      <c r="N268" s="172"/>
      <c r="O268" s="172" t="s">
        <v>29</v>
      </c>
      <c r="P268" s="172"/>
      <c r="Q268" s="172"/>
      <c r="R268" s="172"/>
      <c r="S268" s="172"/>
      <c r="T268" s="172"/>
      <c r="U268" s="172"/>
      <c r="V268" s="172"/>
      <c r="W268" s="172"/>
      <c r="X268" s="172"/>
      <c r="Y268" s="172"/>
      <c r="Z268" s="172"/>
      <c r="AA268" s="172"/>
      <c r="AB268" s="172"/>
      <c r="AC268" s="98"/>
      <c r="AD268" s="98"/>
      <c r="AE268" s="98"/>
    </row>
    <row r="269" spans="1:31" s="38" customFormat="1" ht="15" customHeight="1" x14ac:dyDescent="0.25">
      <c r="A269" s="191" t="s">
        <v>48</v>
      </c>
      <c r="B269" s="191"/>
      <c r="C269" s="191"/>
      <c r="D269" s="191"/>
      <c r="E269" s="188">
        <v>2</v>
      </c>
      <c r="F269" s="188"/>
      <c r="G269" s="188"/>
      <c r="H269" s="188"/>
      <c r="I269" s="188"/>
      <c r="J269" s="188"/>
      <c r="K269" s="188">
        <v>3</v>
      </c>
      <c r="L269" s="188"/>
      <c r="M269" s="188">
        <v>4</v>
      </c>
      <c r="N269" s="188"/>
      <c r="O269" s="188">
        <v>5</v>
      </c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98"/>
      <c r="AD269" s="98"/>
      <c r="AE269" s="98"/>
    </row>
    <row r="270" spans="1:31" s="25" customFormat="1" ht="15" customHeight="1" x14ac:dyDescent="0.25">
      <c r="A270" s="171" t="s">
        <v>49</v>
      </c>
      <c r="B270" s="171"/>
      <c r="C270" s="171"/>
      <c r="D270" s="171"/>
      <c r="E270" s="172" t="s">
        <v>49</v>
      </c>
      <c r="F270" s="172"/>
      <c r="G270" s="172"/>
      <c r="H270" s="172"/>
      <c r="I270" s="172"/>
      <c r="J270" s="172"/>
      <c r="K270" s="172" t="s">
        <v>49</v>
      </c>
      <c r="L270" s="172"/>
      <c r="M270" s="172" t="s">
        <v>49</v>
      </c>
      <c r="N270" s="172"/>
      <c r="O270" s="172" t="s">
        <v>49</v>
      </c>
      <c r="P270" s="172"/>
      <c r="Q270" s="172"/>
      <c r="R270" s="172"/>
      <c r="S270" s="172"/>
      <c r="T270" s="172"/>
      <c r="U270" s="172"/>
      <c r="V270" s="172"/>
      <c r="W270" s="172"/>
      <c r="X270" s="172"/>
      <c r="Y270" s="172"/>
      <c r="Z270" s="172"/>
      <c r="AA270" s="172"/>
      <c r="AB270" s="172"/>
      <c r="AC270" s="98"/>
      <c r="AD270" s="98"/>
      <c r="AE270" s="98"/>
    </row>
    <row r="271" spans="1:31" s="25" customFormat="1" ht="15" customHeight="1" x14ac:dyDescent="0.25">
      <c r="A271" s="72"/>
      <c r="B271" s="72"/>
      <c r="C271" s="72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16"/>
      <c r="V271" s="16"/>
      <c r="W271" s="17"/>
      <c r="X271" s="17"/>
      <c r="Y271" s="17"/>
      <c r="Z271" s="17"/>
      <c r="AA271" s="17"/>
      <c r="AB271" s="17"/>
      <c r="AC271" s="18"/>
    </row>
    <row r="272" spans="1:31" s="25" customFormat="1" ht="15" customHeight="1" x14ac:dyDescent="0.25">
      <c r="A272" s="164" t="s">
        <v>50</v>
      </c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64"/>
      <c r="Z272" s="164"/>
      <c r="AA272" s="164"/>
      <c r="AB272" s="164"/>
      <c r="AC272" s="18"/>
    </row>
    <row r="273" spans="1:31" s="25" customFormat="1" ht="12.75" customHeight="1" x14ac:dyDescent="0.25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  <c r="AA273" s="72"/>
      <c r="AB273" s="72"/>
      <c r="AC273" s="18"/>
    </row>
    <row r="274" spans="1:31" s="25" customFormat="1" ht="15" customHeight="1" x14ac:dyDescent="0.25">
      <c r="A274" s="164" t="s">
        <v>51</v>
      </c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/>
      <c r="W274" s="164"/>
      <c r="X274" s="164"/>
      <c r="Y274" s="164"/>
      <c r="Z274" s="164"/>
      <c r="AA274" s="164"/>
      <c r="AB274" s="164"/>
      <c r="AC274" s="18"/>
    </row>
    <row r="275" spans="1:31" s="70" customFormat="1" ht="18" customHeight="1" x14ac:dyDescent="0.25">
      <c r="A275" s="189" t="s">
        <v>52</v>
      </c>
      <c r="B275" s="189"/>
      <c r="C275" s="189"/>
      <c r="D275" s="189"/>
      <c r="E275" s="189"/>
      <c r="F275" s="189"/>
      <c r="G275" s="189"/>
      <c r="H275" s="189"/>
      <c r="I275" s="189"/>
      <c r="J275" s="189"/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205"/>
      <c r="AD275" s="205"/>
      <c r="AE275" s="205"/>
    </row>
    <row r="276" spans="1:31" s="70" customFormat="1" ht="15" customHeight="1" x14ac:dyDescent="0.25">
      <c r="A276" s="190" t="s">
        <v>53</v>
      </c>
      <c r="B276" s="190"/>
      <c r="C276" s="190"/>
      <c r="D276" s="190"/>
      <c r="E276" s="190"/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0"/>
      <c r="U276" s="190"/>
      <c r="V276" s="190"/>
      <c r="W276" s="190"/>
      <c r="X276" s="190"/>
      <c r="Y276" s="190"/>
      <c r="Z276" s="190"/>
      <c r="AA276" s="190"/>
      <c r="AB276" s="190"/>
      <c r="AC276" s="193"/>
      <c r="AD276" s="193"/>
      <c r="AE276" s="193"/>
    </row>
    <row r="277" spans="1:31" s="70" customFormat="1" ht="15" customHeight="1" x14ac:dyDescent="0.25">
      <c r="A277" s="190" t="s">
        <v>54</v>
      </c>
      <c r="B277" s="190"/>
      <c r="C277" s="190"/>
      <c r="D277" s="190"/>
      <c r="E277" s="190"/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0"/>
      <c r="U277" s="190"/>
      <c r="V277" s="190"/>
      <c r="W277" s="190"/>
      <c r="X277" s="190"/>
      <c r="Y277" s="190"/>
      <c r="Z277" s="190"/>
      <c r="AA277" s="190"/>
      <c r="AB277" s="190"/>
      <c r="AC277" s="193"/>
      <c r="AD277" s="193"/>
      <c r="AE277" s="193"/>
    </row>
    <row r="278" spans="1:31" s="70" customFormat="1" ht="15" customHeight="1" x14ac:dyDescent="0.25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  <c r="AA278" s="72"/>
      <c r="AB278" s="72"/>
      <c r="AC278" s="22"/>
    </row>
    <row r="279" spans="1:31" s="25" customFormat="1" ht="15" customHeight="1" x14ac:dyDescent="0.25">
      <c r="A279" s="164" t="s">
        <v>55</v>
      </c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64"/>
      <c r="Z279" s="164"/>
      <c r="AA279" s="164"/>
      <c r="AB279" s="164"/>
      <c r="AC279" s="18"/>
    </row>
    <row r="280" spans="1:31" s="25" customFormat="1" ht="15" customHeight="1" x14ac:dyDescent="0.25">
      <c r="A280" s="72"/>
      <c r="B280" s="72"/>
      <c r="C280" s="72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16"/>
      <c r="V280" s="16"/>
      <c r="W280" s="17"/>
      <c r="X280" s="17"/>
      <c r="Y280" s="17"/>
      <c r="Z280" s="17"/>
      <c r="AA280" s="17"/>
      <c r="AB280" s="17"/>
      <c r="AC280" s="18"/>
    </row>
    <row r="281" spans="1:31" s="25" customFormat="1" ht="15" customHeight="1" x14ac:dyDescent="0.25">
      <c r="A281" s="165" t="s">
        <v>56</v>
      </c>
      <c r="B281" s="166"/>
      <c r="C281" s="166"/>
      <c r="D281" s="166"/>
      <c r="E281" s="166"/>
      <c r="F281" s="166"/>
      <c r="G281" s="166"/>
      <c r="H281" s="166"/>
      <c r="I281" s="194" t="s">
        <v>57</v>
      </c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95"/>
      <c r="U281" s="196"/>
      <c r="V281" s="172" t="s">
        <v>58</v>
      </c>
      <c r="W281" s="98"/>
      <c r="X281" s="98"/>
      <c r="Y281" s="98"/>
      <c r="Z281" s="98"/>
      <c r="AA281" s="98"/>
      <c r="AB281" s="98"/>
      <c r="AC281" s="98"/>
      <c r="AD281" s="98"/>
      <c r="AE281" s="98"/>
    </row>
    <row r="282" spans="1:31" s="25" customFormat="1" ht="32.25" customHeight="1" x14ac:dyDescent="0.25">
      <c r="A282" s="139" t="s">
        <v>59</v>
      </c>
      <c r="B282" s="140"/>
      <c r="C282" s="140"/>
      <c r="D282" s="140"/>
      <c r="E282" s="140"/>
      <c r="F282" s="140"/>
      <c r="G282" s="140"/>
      <c r="H282" s="140"/>
      <c r="I282" s="93" t="s">
        <v>60</v>
      </c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5"/>
      <c r="U282" s="96"/>
      <c r="V282" s="97" t="s">
        <v>61</v>
      </c>
      <c r="W282" s="98"/>
      <c r="X282" s="98"/>
      <c r="Y282" s="98"/>
      <c r="Z282" s="98"/>
      <c r="AA282" s="98"/>
      <c r="AB282" s="98"/>
      <c r="AC282" s="98"/>
      <c r="AD282" s="98"/>
      <c r="AE282" s="98"/>
    </row>
    <row r="283" spans="1:31" s="25" customFormat="1" ht="32.25" customHeight="1" x14ac:dyDescent="0.25">
      <c r="A283" s="139" t="s">
        <v>62</v>
      </c>
      <c r="B283" s="140"/>
      <c r="C283" s="140"/>
      <c r="D283" s="140"/>
      <c r="E283" s="140"/>
      <c r="F283" s="140"/>
      <c r="G283" s="140"/>
      <c r="H283" s="140"/>
      <c r="I283" s="99" t="s">
        <v>63</v>
      </c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1"/>
      <c r="U283" s="102"/>
      <c r="V283" s="97" t="s">
        <v>64</v>
      </c>
      <c r="W283" s="98"/>
      <c r="X283" s="98"/>
      <c r="Y283" s="98"/>
      <c r="Z283" s="98"/>
      <c r="AA283" s="98"/>
      <c r="AB283" s="98"/>
      <c r="AC283" s="98"/>
      <c r="AD283" s="98"/>
      <c r="AE283" s="98"/>
    </row>
    <row r="284" spans="1:31" s="25" customFormat="1" ht="15" customHeight="1" x14ac:dyDescent="0.25">
      <c r="A284" s="139" t="s">
        <v>65</v>
      </c>
      <c r="B284" s="140"/>
      <c r="C284" s="140"/>
      <c r="D284" s="140"/>
      <c r="E284" s="140"/>
      <c r="F284" s="140"/>
      <c r="G284" s="140"/>
      <c r="H284" s="140"/>
      <c r="I284" s="103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5"/>
      <c r="U284" s="106"/>
      <c r="V284" s="98"/>
      <c r="W284" s="98"/>
      <c r="X284" s="98"/>
      <c r="Y284" s="98"/>
      <c r="Z284" s="98"/>
      <c r="AA284" s="98"/>
      <c r="AB284" s="98"/>
      <c r="AC284" s="98"/>
      <c r="AD284" s="98"/>
      <c r="AE284" s="98"/>
    </row>
    <row r="285" spans="1:31" s="25" customFormat="1" ht="17.25" customHeight="1" x14ac:dyDescent="0.25">
      <c r="A285" s="140"/>
      <c r="B285" s="140"/>
      <c r="C285" s="140"/>
      <c r="D285" s="140"/>
      <c r="E285" s="140"/>
      <c r="F285" s="140"/>
      <c r="G285" s="140"/>
      <c r="H285" s="140"/>
      <c r="I285" s="107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9"/>
      <c r="U285" s="110"/>
      <c r="V285" s="98"/>
      <c r="W285" s="98"/>
      <c r="X285" s="98"/>
      <c r="Y285" s="98"/>
      <c r="Z285" s="98"/>
      <c r="AA285" s="98"/>
      <c r="AB285" s="98"/>
      <c r="AC285" s="98"/>
      <c r="AD285" s="98"/>
      <c r="AE285" s="98"/>
    </row>
    <row r="286" spans="1:31" s="25" customFormat="1" ht="17.25" customHeight="1" thickBot="1" x14ac:dyDescent="0.3">
      <c r="A286" s="136" t="s">
        <v>115</v>
      </c>
      <c r="B286" s="136"/>
      <c r="C286" s="136"/>
      <c r="D286" s="137"/>
      <c r="E286" s="137"/>
      <c r="F286" s="137"/>
      <c r="G286" s="137"/>
      <c r="H286" s="137"/>
      <c r="I286" s="137"/>
      <c r="J286" s="137"/>
      <c r="K286" s="137"/>
      <c r="L286" s="137"/>
      <c r="M286" s="137"/>
      <c r="N286" s="137"/>
      <c r="O286" s="137"/>
      <c r="P286" s="137"/>
      <c r="Q286" s="137"/>
      <c r="R286" s="137"/>
      <c r="S286" s="137"/>
      <c r="T286" s="137"/>
      <c r="U286" s="137"/>
      <c r="V286" s="137"/>
      <c r="W286" s="137"/>
      <c r="X286" s="137"/>
      <c r="Y286" s="137"/>
      <c r="Z286" s="137"/>
      <c r="AA286" s="137"/>
      <c r="AB286" s="137"/>
      <c r="AC286" s="137"/>
    </row>
    <row r="287" spans="1:31" s="31" customFormat="1" ht="15" customHeight="1" x14ac:dyDescent="0.25">
      <c r="A287" s="206" t="s">
        <v>13</v>
      </c>
      <c r="B287" s="206"/>
      <c r="C287" s="206"/>
      <c r="D287" s="206"/>
      <c r="E287" s="206"/>
      <c r="F287" s="206"/>
      <c r="G287" s="206"/>
      <c r="H287" s="206"/>
      <c r="I287" s="206"/>
      <c r="J287" s="142" t="s">
        <v>70</v>
      </c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9" t="s">
        <v>163</v>
      </c>
      <c r="X287" s="209"/>
      <c r="Y287" s="210"/>
      <c r="Z287" s="211" t="s">
        <v>145</v>
      </c>
      <c r="AA287" s="212"/>
      <c r="AB287" s="213"/>
      <c r="AC287" s="28"/>
    </row>
    <row r="288" spans="1:31" s="25" customFormat="1" ht="15" customHeight="1" thickBot="1" x14ac:dyDescent="0.3">
      <c r="A288" s="206"/>
      <c r="B288" s="206"/>
      <c r="C288" s="206"/>
      <c r="D288" s="206"/>
      <c r="E288" s="206"/>
      <c r="F288" s="206"/>
      <c r="G288" s="206"/>
      <c r="H288" s="206"/>
      <c r="I288" s="206"/>
      <c r="J288" s="208"/>
      <c r="K288" s="208"/>
      <c r="L288" s="208"/>
      <c r="M288" s="208"/>
      <c r="N288" s="208"/>
      <c r="O288" s="208"/>
      <c r="P288" s="208"/>
      <c r="Q288" s="208"/>
      <c r="R288" s="208"/>
      <c r="S288" s="208"/>
      <c r="T288" s="208"/>
      <c r="U288" s="208"/>
      <c r="V288" s="208"/>
      <c r="W288" s="209"/>
      <c r="X288" s="209"/>
      <c r="Y288" s="210"/>
      <c r="Z288" s="214"/>
      <c r="AA288" s="215"/>
      <c r="AB288" s="216"/>
      <c r="AC288" s="28"/>
    </row>
    <row r="289" spans="1:31" s="25" customFormat="1" ht="15" customHeight="1" x14ac:dyDescent="0.25">
      <c r="A289" s="29" t="s">
        <v>15</v>
      </c>
      <c r="B289" s="29"/>
      <c r="C289" s="29"/>
      <c r="D289" s="29"/>
      <c r="E289" s="28"/>
      <c r="F289" s="28"/>
      <c r="G289" s="28"/>
      <c r="H289" s="28"/>
      <c r="I289" s="28"/>
      <c r="J289" s="177" t="s">
        <v>16</v>
      </c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28"/>
      <c r="X289" s="28"/>
      <c r="Y289" s="28"/>
      <c r="Z289" s="28"/>
      <c r="AA289" s="28"/>
      <c r="AB289" s="28"/>
      <c r="AC289" s="28"/>
    </row>
    <row r="290" spans="1:31" s="25" customFormat="1" ht="18" customHeight="1" x14ac:dyDescent="0.25">
      <c r="A290" s="129" t="s">
        <v>17</v>
      </c>
      <c r="B290" s="129"/>
      <c r="C290" s="129"/>
      <c r="D290" s="129"/>
      <c r="E290" s="129"/>
      <c r="F290" s="129"/>
      <c r="G290" s="129"/>
      <c r="H290" s="129"/>
      <c r="I290" s="129"/>
      <c r="J290" s="129"/>
      <c r="K290" s="129"/>
      <c r="L290" s="129"/>
      <c r="M290" s="129"/>
      <c r="N290" s="129"/>
      <c r="O290" s="129"/>
      <c r="P290" s="129"/>
      <c r="Q290" s="129"/>
      <c r="R290" s="129"/>
      <c r="S290" s="129"/>
      <c r="T290" s="129"/>
      <c r="U290" s="129"/>
      <c r="V290" s="129"/>
      <c r="W290" s="129"/>
      <c r="X290" s="129"/>
      <c r="Y290" s="129"/>
      <c r="Z290" s="129"/>
      <c r="AA290" s="129"/>
      <c r="AB290" s="129"/>
      <c r="AC290" s="28"/>
    </row>
    <row r="291" spans="1:31" s="30" customFormat="1" ht="15" customHeight="1" x14ac:dyDescent="0.25">
      <c r="A291" s="138" t="s">
        <v>133</v>
      </c>
      <c r="B291" s="138"/>
      <c r="C291" s="138"/>
      <c r="D291" s="138"/>
      <c r="E291" s="138"/>
      <c r="F291" s="138"/>
      <c r="G291" s="138"/>
      <c r="H291" s="138"/>
      <c r="I291" s="138"/>
      <c r="J291" s="138"/>
      <c r="K291" s="138"/>
      <c r="L291" s="138"/>
      <c r="M291" s="138"/>
      <c r="N291" s="138"/>
      <c r="O291" s="138"/>
      <c r="P291" s="138"/>
      <c r="Q291" s="138"/>
      <c r="R291" s="138"/>
      <c r="S291" s="138"/>
      <c r="T291" s="138"/>
      <c r="U291" s="138"/>
      <c r="V291" s="138"/>
      <c r="W291" s="138"/>
      <c r="X291" s="138"/>
      <c r="Y291" s="138"/>
      <c r="Z291" s="138"/>
      <c r="AA291" s="138"/>
      <c r="AB291" s="138"/>
      <c r="AC291" s="28"/>
    </row>
    <row r="292" spans="1:31" s="25" customFormat="1" ht="54" customHeight="1" x14ac:dyDescent="0.25">
      <c r="A292" s="149" t="s">
        <v>18</v>
      </c>
      <c r="B292" s="178"/>
      <c r="C292" s="179"/>
      <c r="D292" s="114" t="s">
        <v>19</v>
      </c>
      <c r="E292" s="186"/>
      <c r="F292" s="186"/>
      <c r="G292" s="186"/>
      <c r="H292" s="186"/>
      <c r="I292" s="187"/>
      <c r="J292" s="114" t="s">
        <v>20</v>
      </c>
      <c r="K292" s="186"/>
      <c r="L292" s="186"/>
      <c r="M292" s="187"/>
      <c r="N292" s="145" t="s">
        <v>21</v>
      </c>
      <c r="O292" s="146"/>
      <c r="P292" s="146"/>
      <c r="Q292" s="146"/>
      <c r="R292" s="146"/>
      <c r="S292" s="146"/>
      <c r="T292" s="146"/>
      <c r="U292" s="145" t="s">
        <v>22</v>
      </c>
      <c r="V292" s="146"/>
      <c r="W292" s="146"/>
      <c r="X292" s="146"/>
      <c r="Y292" s="146"/>
      <c r="Z292" s="146"/>
      <c r="AA292" s="147" t="s">
        <v>164</v>
      </c>
      <c r="AB292" s="148"/>
      <c r="AC292" s="148"/>
      <c r="AD292" s="148"/>
      <c r="AE292" s="148"/>
    </row>
    <row r="293" spans="1:31" s="25" customFormat="1" ht="45" customHeight="1" x14ac:dyDescent="0.25">
      <c r="A293" s="180"/>
      <c r="B293" s="181"/>
      <c r="C293" s="182"/>
      <c r="D293" s="149" t="s">
        <v>23</v>
      </c>
      <c r="E293" s="179"/>
      <c r="F293" s="149" t="s">
        <v>24</v>
      </c>
      <c r="G293" s="179"/>
      <c r="H293" s="149" t="s">
        <v>25</v>
      </c>
      <c r="I293" s="179"/>
      <c r="J293" s="149" t="s">
        <v>26</v>
      </c>
      <c r="K293" s="179"/>
      <c r="L293" s="149"/>
      <c r="M293" s="179"/>
      <c r="N293" s="149" t="s">
        <v>27</v>
      </c>
      <c r="O293" s="150"/>
      <c r="P293" s="150"/>
      <c r="Q293" s="151"/>
      <c r="R293" s="145" t="s">
        <v>28</v>
      </c>
      <c r="S293" s="146"/>
      <c r="T293" s="146"/>
      <c r="U293" s="145" t="s">
        <v>125</v>
      </c>
      <c r="V293" s="145"/>
      <c r="W293" s="145" t="s">
        <v>165</v>
      </c>
      <c r="X293" s="146"/>
      <c r="Y293" s="145" t="s">
        <v>127</v>
      </c>
      <c r="Z293" s="145"/>
      <c r="AA293" s="155" t="s">
        <v>160</v>
      </c>
      <c r="AB293" s="146"/>
      <c r="AC293" s="74"/>
      <c r="AD293" s="155" t="s">
        <v>161</v>
      </c>
      <c r="AE293" s="146"/>
    </row>
    <row r="294" spans="1:31" s="25" customFormat="1" ht="47.25" customHeight="1" x14ac:dyDescent="0.25">
      <c r="A294" s="183"/>
      <c r="B294" s="184"/>
      <c r="C294" s="185"/>
      <c r="D294" s="183"/>
      <c r="E294" s="185"/>
      <c r="F294" s="183"/>
      <c r="G294" s="185"/>
      <c r="H294" s="183"/>
      <c r="I294" s="185"/>
      <c r="J294" s="183"/>
      <c r="K294" s="185"/>
      <c r="L294" s="183"/>
      <c r="M294" s="185"/>
      <c r="N294" s="152"/>
      <c r="O294" s="153"/>
      <c r="P294" s="153"/>
      <c r="Q294" s="154"/>
      <c r="R294" s="145" t="s">
        <v>29</v>
      </c>
      <c r="S294" s="146"/>
      <c r="T294" s="75" t="s">
        <v>30</v>
      </c>
      <c r="U294" s="145"/>
      <c r="V294" s="145"/>
      <c r="W294" s="146"/>
      <c r="X294" s="146"/>
      <c r="Y294" s="145"/>
      <c r="Z294" s="145"/>
      <c r="AA294" s="155"/>
      <c r="AB294" s="146"/>
      <c r="AC294" s="74"/>
      <c r="AD294" s="146"/>
      <c r="AE294" s="146"/>
    </row>
    <row r="295" spans="1:31" s="34" customFormat="1" ht="13.5" customHeight="1" x14ac:dyDescent="0.2">
      <c r="A295" s="197">
        <v>1</v>
      </c>
      <c r="B295" s="198"/>
      <c r="C295" s="199"/>
      <c r="D295" s="197">
        <v>2</v>
      </c>
      <c r="E295" s="199"/>
      <c r="F295" s="197">
        <v>3</v>
      </c>
      <c r="G295" s="199"/>
      <c r="H295" s="197">
        <v>4</v>
      </c>
      <c r="I295" s="199"/>
      <c r="J295" s="197">
        <v>5</v>
      </c>
      <c r="K295" s="199"/>
      <c r="L295" s="197">
        <v>6</v>
      </c>
      <c r="M295" s="199"/>
      <c r="N295" s="156">
        <v>7</v>
      </c>
      <c r="O295" s="157"/>
      <c r="P295" s="157"/>
      <c r="Q295" s="157"/>
      <c r="R295" s="156">
        <v>8</v>
      </c>
      <c r="S295" s="157"/>
      <c r="T295" s="68">
        <v>9</v>
      </c>
      <c r="U295" s="156">
        <v>10</v>
      </c>
      <c r="V295" s="157"/>
      <c r="W295" s="156">
        <v>11</v>
      </c>
      <c r="X295" s="156"/>
      <c r="Y295" s="156">
        <v>12</v>
      </c>
      <c r="Z295" s="156"/>
      <c r="AA295" s="203">
        <v>13</v>
      </c>
      <c r="AB295" s="204"/>
      <c r="AC295" s="68"/>
      <c r="AD295" s="203">
        <v>14</v>
      </c>
      <c r="AE295" s="204"/>
    </row>
    <row r="296" spans="1:31" s="69" customFormat="1" ht="16.5" customHeight="1" x14ac:dyDescent="0.25">
      <c r="A296" s="200"/>
      <c r="B296" s="201"/>
      <c r="C296" s="202"/>
      <c r="D296" s="200"/>
      <c r="E296" s="202"/>
      <c r="F296" s="200"/>
      <c r="G296" s="202"/>
      <c r="H296" s="200"/>
      <c r="I296" s="202"/>
      <c r="J296" s="200"/>
      <c r="K296" s="202"/>
      <c r="L296" s="200"/>
      <c r="M296" s="202"/>
      <c r="N296" s="160"/>
      <c r="O296" s="161"/>
      <c r="P296" s="161"/>
      <c r="Q296" s="161"/>
      <c r="R296" s="160"/>
      <c r="S296" s="161"/>
      <c r="T296" s="76"/>
      <c r="U296" s="162"/>
      <c r="V296" s="163"/>
      <c r="W296" s="217"/>
      <c r="X296" s="217"/>
      <c r="Y296" s="217"/>
      <c r="Z296" s="217"/>
      <c r="AA296" s="143"/>
      <c r="AB296" s="144"/>
      <c r="AC296" s="77"/>
      <c r="AD296" s="143"/>
      <c r="AE296" s="144"/>
    </row>
    <row r="297" spans="1:31" s="25" customFormat="1" ht="16.5" customHeight="1" x14ac:dyDescent="0.25">
      <c r="A297" s="24"/>
      <c r="B297" s="24"/>
      <c r="C297" s="24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6"/>
      <c r="V297" s="16"/>
      <c r="W297" s="17"/>
      <c r="X297" s="17"/>
      <c r="Y297" s="17"/>
      <c r="Z297" s="17"/>
      <c r="AA297" s="17"/>
      <c r="AB297" s="17"/>
      <c r="AC297" s="18"/>
    </row>
    <row r="298" spans="1:31" s="34" customFormat="1" ht="15" customHeight="1" x14ac:dyDescent="0.25">
      <c r="A298" s="138" t="s">
        <v>36</v>
      </c>
      <c r="B298" s="138"/>
      <c r="C298" s="138"/>
      <c r="D298" s="138"/>
      <c r="E298" s="138"/>
      <c r="F298" s="138"/>
      <c r="G298" s="138"/>
      <c r="H298" s="138"/>
      <c r="I298" s="138"/>
      <c r="J298" s="138"/>
      <c r="K298" s="138"/>
      <c r="L298" s="138"/>
      <c r="M298" s="138"/>
      <c r="N298" s="138"/>
      <c r="O298" s="138"/>
      <c r="P298" s="138"/>
      <c r="Q298" s="138"/>
      <c r="R298" s="138"/>
      <c r="S298" s="138"/>
      <c r="T298" s="138"/>
      <c r="U298" s="138"/>
      <c r="V298" s="138"/>
      <c r="W298" s="138"/>
      <c r="X298" s="138"/>
      <c r="Y298" s="138"/>
      <c r="Z298" s="138"/>
      <c r="AA298" s="138"/>
      <c r="AB298" s="138"/>
      <c r="AC298" s="28"/>
    </row>
    <row r="299" spans="1:31" s="29" customFormat="1" ht="18.75" customHeight="1" x14ac:dyDescent="0.25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28"/>
    </row>
    <row r="300" spans="1:31" s="31" customFormat="1" ht="90.75" customHeight="1" x14ac:dyDescent="0.25">
      <c r="A300" s="149" t="s">
        <v>18</v>
      </c>
      <c r="B300" s="178"/>
      <c r="C300" s="179"/>
      <c r="D300" s="114" t="s">
        <v>19</v>
      </c>
      <c r="E300" s="186"/>
      <c r="F300" s="186"/>
      <c r="G300" s="186"/>
      <c r="H300" s="186"/>
      <c r="I300" s="187"/>
      <c r="J300" s="114" t="s">
        <v>20</v>
      </c>
      <c r="K300" s="186"/>
      <c r="L300" s="186"/>
      <c r="M300" s="186"/>
      <c r="N300" s="114" t="s">
        <v>37</v>
      </c>
      <c r="O300" s="186"/>
      <c r="P300" s="187"/>
      <c r="Q300" s="114" t="s">
        <v>38</v>
      </c>
      <c r="R300" s="186"/>
      <c r="S300" s="186"/>
      <c r="T300" s="186"/>
      <c r="U300" s="186"/>
      <c r="V300" s="187"/>
      <c r="W300" s="114" t="s">
        <v>39</v>
      </c>
      <c r="X300" s="186"/>
      <c r="Y300" s="186"/>
      <c r="Z300" s="186"/>
      <c r="AA300" s="186"/>
      <c r="AB300" s="187"/>
      <c r="AC300" s="78"/>
      <c r="AD300" s="114" t="s">
        <v>159</v>
      </c>
      <c r="AE300" s="187"/>
    </row>
    <row r="301" spans="1:31" s="30" customFormat="1" ht="44.25" customHeight="1" x14ac:dyDescent="0.25">
      <c r="A301" s="180"/>
      <c r="B301" s="181"/>
      <c r="C301" s="182"/>
      <c r="D301" s="149" t="s">
        <v>23</v>
      </c>
      <c r="E301" s="179"/>
      <c r="F301" s="149" t="s">
        <v>24</v>
      </c>
      <c r="G301" s="179"/>
      <c r="H301" s="149" t="s">
        <v>25</v>
      </c>
      <c r="I301" s="179"/>
      <c r="J301" s="145" t="s">
        <v>26</v>
      </c>
      <c r="K301" s="145"/>
      <c r="L301" s="145"/>
      <c r="M301" s="145"/>
      <c r="N301" s="145" t="s">
        <v>27</v>
      </c>
      <c r="O301" s="145" t="s">
        <v>28</v>
      </c>
      <c r="P301" s="145"/>
      <c r="Q301" s="178" t="s">
        <v>125</v>
      </c>
      <c r="R301" s="179"/>
      <c r="S301" s="149" t="s">
        <v>126</v>
      </c>
      <c r="T301" s="179"/>
      <c r="U301" s="149" t="s">
        <v>127</v>
      </c>
      <c r="V301" s="179"/>
      <c r="W301" s="178" t="s">
        <v>125</v>
      </c>
      <c r="X301" s="179"/>
      <c r="Y301" s="149" t="s">
        <v>126</v>
      </c>
      <c r="Z301" s="179"/>
      <c r="AA301" s="149" t="s">
        <v>127</v>
      </c>
      <c r="AB301" s="179"/>
      <c r="AC301" s="78"/>
      <c r="AD301" s="218" t="s">
        <v>160</v>
      </c>
      <c r="AE301" s="218" t="s">
        <v>161</v>
      </c>
    </row>
    <row r="302" spans="1:31" s="25" customFormat="1" ht="54" customHeight="1" x14ac:dyDescent="0.25">
      <c r="A302" s="183"/>
      <c r="B302" s="184"/>
      <c r="C302" s="185"/>
      <c r="D302" s="183"/>
      <c r="E302" s="185"/>
      <c r="F302" s="183"/>
      <c r="G302" s="185"/>
      <c r="H302" s="183"/>
      <c r="I302" s="185"/>
      <c r="J302" s="145"/>
      <c r="K302" s="145"/>
      <c r="L302" s="145"/>
      <c r="M302" s="145"/>
      <c r="N302" s="145"/>
      <c r="O302" s="75" t="s">
        <v>29</v>
      </c>
      <c r="P302" s="75" t="s">
        <v>30</v>
      </c>
      <c r="Q302" s="184"/>
      <c r="R302" s="185"/>
      <c r="S302" s="183"/>
      <c r="T302" s="185"/>
      <c r="U302" s="183"/>
      <c r="V302" s="185"/>
      <c r="W302" s="184"/>
      <c r="X302" s="185"/>
      <c r="Y302" s="183"/>
      <c r="Z302" s="185"/>
      <c r="AA302" s="183"/>
      <c r="AB302" s="185"/>
      <c r="AC302" s="78"/>
      <c r="AD302" s="219"/>
      <c r="AE302" s="219"/>
    </row>
    <row r="303" spans="1:31" s="25" customFormat="1" ht="18" customHeight="1" x14ac:dyDescent="0.25">
      <c r="A303" s="197">
        <v>1</v>
      </c>
      <c r="B303" s="198"/>
      <c r="C303" s="199"/>
      <c r="D303" s="156">
        <v>2</v>
      </c>
      <c r="E303" s="156"/>
      <c r="F303" s="156">
        <v>3</v>
      </c>
      <c r="G303" s="156"/>
      <c r="H303" s="156">
        <v>4</v>
      </c>
      <c r="I303" s="156"/>
      <c r="J303" s="197">
        <v>5</v>
      </c>
      <c r="K303" s="199"/>
      <c r="L303" s="156">
        <v>6</v>
      </c>
      <c r="M303" s="156"/>
      <c r="N303" s="33">
        <v>7</v>
      </c>
      <c r="O303" s="33">
        <v>8</v>
      </c>
      <c r="P303" s="33">
        <v>9</v>
      </c>
      <c r="Q303" s="156">
        <v>10</v>
      </c>
      <c r="R303" s="156"/>
      <c r="S303" s="156">
        <v>11</v>
      </c>
      <c r="T303" s="156"/>
      <c r="U303" s="156">
        <v>12</v>
      </c>
      <c r="V303" s="156"/>
      <c r="W303" s="156">
        <v>13</v>
      </c>
      <c r="X303" s="156"/>
      <c r="Y303" s="156">
        <v>14</v>
      </c>
      <c r="Z303" s="156"/>
      <c r="AA303" s="156">
        <v>15</v>
      </c>
      <c r="AB303" s="156"/>
      <c r="AC303" s="21"/>
      <c r="AD303" s="62">
        <v>16</v>
      </c>
      <c r="AE303" s="63">
        <v>17</v>
      </c>
    </row>
    <row r="304" spans="1:31" s="25" customFormat="1" ht="51.95" customHeight="1" x14ac:dyDescent="0.25">
      <c r="A304" s="173" t="s">
        <v>146</v>
      </c>
      <c r="B304" s="174"/>
      <c r="C304" s="175"/>
      <c r="D304" s="173" t="s">
        <v>31</v>
      </c>
      <c r="E304" s="175"/>
      <c r="F304" s="173" t="s">
        <v>31</v>
      </c>
      <c r="G304" s="175"/>
      <c r="H304" s="173" t="s">
        <v>31</v>
      </c>
      <c r="I304" s="175"/>
      <c r="J304" s="139" t="s">
        <v>40</v>
      </c>
      <c r="K304" s="139"/>
      <c r="L304" s="93"/>
      <c r="M304" s="176"/>
      <c r="N304" s="65" t="s">
        <v>105</v>
      </c>
      <c r="O304" s="65" t="s">
        <v>41</v>
      </c>
      <c r="P304" s="19">
        <v>792</v>
      </c>
      <c r="Q304" s="167">
        <v>0</v>
      </c>
      <c r="R304" s="168"/>
      <c r="S304" s="167">
        <v>44</v>
      </c>
      <c r="T304" s="168"/>
      <c r="U304" s="167">
        <v>44</v>
      </c>
      <c r="V304" s="168"/>
      <c r="W304" s="169">
        <v>0</v>
      </c>
      <c r="X304" s="170"/>
      <c r="Y304" s="169">
        <v>0</v>
      </c>
      <c r="Z304" s="170"/>
      <c r="AA304" s="169">
        <v>0</v>
      </c>
      <c r="AB304" s="170"/>
      <c r="AC304" s="18"/>
      <c r="AD304" s="64">
        <v>15</v>
      </c>
      <c r="AE304" s="64">
        <f>ROUNDDOWN(((Q304*AD304)/100),0)</f>
        <v>0</v>
      </c>
    </row>
    <row r="305" spans="1:31" s="25" customFormat="1" ht="18" customHeight="1" x14ac:dyDescent="0.25">
      <c r="A305" s="36"/>
      <c r="B305" s="36"/>
      <c r="C305" s="36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17"/>
      <c r="X305" s="17"/>
      <c r="Y305" s="17"/>
      <c r="Z305" s="17"/>
      <c r="AA305" s="17"/>
      <c r="AB305" s="17"/>
      <c r="AC305" s="18"/>
    </row>
    <row r="306" spans="1:31" s="34" customFormat="1" ht="15" customHeight="1" x14ac:dyDescent="0.25">
      <c r="A306" s="164" t="s">
        <v>42</v>
      </c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  <c r="L306" s="164"/>
      <c r="M306" s="164"/>
      <c r="N306" s="164"/>
      <c r="O306" s="164"/>
      <c r="P306" s="164"/>
      <c r="Q306" s="164"/>
      <c r="R306" s="164"/>
      <c r="S306" s="164"/>
      <c r="T306" s="164"/>
      <c r="U306" s="164"/>
      <c r="V306" s="164"/>
      <c r="W306" s="164"/>
      <c r="X306" s="164"/>
      <c r="Y306" s="164"/>
      <c r="Z306" s="164"/>
      <c r="AA306" s="164"/>
      <c r="AB306" s="164"/>
      <c r="AC306" s="18"/>
    </row>
    <row r="307" spans="1:31" s="2" customFormat="1" ht="15.75" customHeight="1" x14ac:dyDescent="0.25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18"/>
    </row>
    <row r="308" spans="1:31" s="25" customFormat="1" ht="15" customHeight="1" x14ac:dyDescent="0.25">
      <c r="A308" s="171" t="s">
        <v>43</v>
      </c>
      <c r="B308" s="171"/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  <c r="N308" s="171"/>
      <c r="O308" s="171"/>
      <c r="P308" s="171"/>
      <c r="Q308" s="171"/>
      <c r="R308" s="171"/>
      <c r="S308" s="171"/>
      <c r="T308" s="171"/>
      <c r="U308" s="171"/>
      <c r="V308" s="171"/>
      <c r="W308" s="171"/>
      <c r="X308" s="171"/>
      <c r="Y308" s="171"/>
      <c r="Z308" s="171"/>
      <c r="AA308" s="171"/>
      <c r="AB308" s="171"/>
      <c r="AC308" s="98"/>
      <c r="AD308" s="98"/>
      <c r="AE308" s="98"/>
    </row>
    <row r="309" spans="1:31" s="25" customFormat="1" ht="15" customHeight="1" x14ac:dyDescent="0.25">
      <c r="A309" s="171" t="s">
        <v>44</v>
      </c>
      <c r="B309" s="171"/>
      <c r="C309" s="171"/>
      <c r="D309" s="171"/>
      <c r="E309" s="172" t="s">
        <v>45</v>
      </c>
      <c r="F309" s="172"/>
      <c r="G309" s="172"/>
      <c r="H309" s="172"/>
      <c r="I309" s="172"/>
      <c r="J309" s="172"/>
      <c r="K309" s="172" t="s">
        <v>46</v>
      </c>
      <c r="L309" s="172"/>
      <c r="M309" s="172" t="s">
        <v>47</v>
      </c>
      <c r="N309" s="172"/>
      <c r="O309" s="172" t="s">
        <v>29</v>
      </c>
      <c r="P309" s="172"/>
      <c r="Q309" s="172"/>
      <c r="R309" s="172"/>
      <c r="S309" s="172"/>
      <c r="T309" s="172"/>
      <c r="U309" s="172"/>
      <c r="V309" s="172"/>
      <c r="W309" s="172"/>
      <c r="X309" s="172"/>
      <c r="Y309" s="172"/>
      <c r="Z309" s="172"/>
      <c r="AA309" s="172"/>
      <c r="AB309" s="172"/>
      <c r="AC309" s="98"/>
      <c r="AD309" s="98"/>
      <c r="AE309" s="98"/>
    </row>
    <row r="310" spans="1:31" s="38" customFormat="1" ht="15" customHeight="1" x14ac:dyDescent="0.25">
      <c r="A310" s="191" t="s">
        <v>48</v>
      </c>
      <c r="B310" s="191"/>
      <c r="C310" s="191"/>
      <c r="D310" s="191"/>
      <c r="E310" s="188">
        <v>2</v>
      </c>
      <c r="F310" s="188"/>
      <c r="G310" s="188"/>
      <c r="H310" s="188"/>
      <c r="I310" s="188"/>
      <c r="J310" s="188"/>
      <c r="K310" s="188">
        <v>3</v>
      </c>
      <c r="L310" s="188"/>
      <c r="M310" s="188">
        <v>4</v>
      </c>
      <c r="N310" s="188"/>
      <c r="O310" s="188">
        <v>5</v>
      </c>
      <c r="P310" s="188"/>
      <c r="Q310" s="188"/>
      <c r="R310" s="188"/>
      <c r="S310" s="188"/>
      <c r="T310" s="188"/>
      <c r="U310" s="188"/>
      <c r="V310" s="188"/>
      <c r="W310" s="188"/>
      <c r="X310" s="188"/>
      <c r="Y310" s="188"/>
      <c r="Z310" s="188"/>
      <c r="AA310" s="188"/>
      <c r="AB310" s="188"/>
      <c r="AC310" s="98"/>
      <c r="AD310" s="98"/>
      <c r="AE310" s="98"/>
    </row>
    <row r="311" spans="1:31" s="25" customFormat="1" ht="15" customHeight="1" x14ac:dyDescent="0.25">
      <c r="A311" s="171" t="s">
        <v>49</v>
      </c>
      <c r="B311" s="171"/>
      <c r="C311" s="171"/>
      <c r="D311" s="171"/>
      <c r="E311" s="172" t="s">
        <v>49</v>
      </c>
      <c r="F311" s="172"/>
      <c r="G311" s="172"/>
      <c r="H311" s="172"/>
      <c r="I311" s="172"/>
      <c r="J311" s="172"/>
      <c r="K311" s="172" t="s">
        <v>49</v>
      </c>
      <c r="L311" s="172"/>
      <c r="M311" s="172" t="s">
        <v>49</v>
      </c>
      <c r="N311" s="172"/>
      <c r="O311" s="172" t="s">
        <v>49</v>
      </c>
      <c r="P311" s="172"/>
      <c r="Q311" s="172"/>
      <c r="R311" s="172"/>
      <c r="S311" s="172"/>
      <c r="T311" s="172"/>
      <c r="U311" s="172"/>
      <c r="V311" s="172"/>
      <c r="W311" s="172"/>
      <c r="X311" s="172"/>
      <c r="Y311" s="172"/>
      <c r="Z311" s="172"/>
      <c r="AA311" s="172"/>
      <c r="AB311" s="172"/>
      <c r="AC311" s="98"/>
      <c r="AD311" s="98"/>
      <c r="AE311" s="98"/>
    </row>
    <row r="312" spans="1:31" s="25" customFormat="1" ht="15" customHeight="1" x14ac:dyDescent="0.25">
      <c r="A312" s="72"/>
      <c r="B312" s="72"/>
      <c r="C312" s="72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16"/>
      <c r="V312" s="16"/>
      <c r="W312" s="17"/>
      <c r="X312" s="17"/>
      <c r="Y312" s="17"/>
      <c r="Z312" s="17"/>
      <c r="AA312" s="17"/>
      <c r="AB312" s="17"/>
      <c r="AC312" s="18"/>
    </row>
    <row r="313" spans="1:31" s="25" customFormat="1" ht="15" customHeight="1" x14ac:dyDescent="0.25">
      <c r="A313" s="164" t="s">
        <v>50</v>
      </c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  <c r="L313" s="164"/>
      <c r="M313" s="164"/>
      <c r="N313" s="164"/>
      <c r="O313" s="164"/>
      <c r="P313" s="164"/>
      <c r="Q313" s="164"/>
      <c r="R313" s="164"/>
      <c r="S313" s="164"/>
      <c r="T313" s="164"/>
      <c r="U313" s="164"/>
      <c r="V313" s="164"/>
      <c r="W313" s="164"/>
      <c r="X313" s="164"/>
      <c r="Y313" s="164"/>
      <c r="Z313" s="164"/>
      <c r="AA313" s="164"/>
      <c r="AB313" s="164"/>
      <c r="AC313" s="18"/>
    </row>
    <row r="314" spans="1:31" s="25" customFormat="1" ht="12.75" customHeight="1" x14ac:dyDescent="0.25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  <c r="Z314" s="72"/>
      <c r="AA314" s="72"/>
      <c r="AB314" s="72"/>
      <c r="AC314" s="18"/>
    </row>
    <row r="315" spans="1:31" s="25" customFormat="1" ht="15" customHeight="1" x14ac:dyDescent="0.25">
      <c r="A315" s="164" t="s">
        <v>51</v>
      </c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64"/>
      <c r="Z315" s="164"/>
      <c r="AA315" s="164"/>
      <c r="AB315" s="164"/>
      <c r="AC315" s="18"/>
    </row>
    <row r="316" spans="1:31" s="70" customFormat="1" ht="18" customHeight="1" x14ac:dyDescent="0.25">
      <c r="A316" s="189" t="s">
        <v>52</v>
      </c>
      <c r="B316" s="189"/>
      <c r="C316" s="189"/>
      <c r="D316" s="189"/>
      <c r="E316" s="189"/>
      <c r="F316" s="189"/>
      <c r="G316" s="189"/>
      <c r="H316" s="189"/>
      <c r="I316" s="189"/>
      <c r="J316" s="189"/>
      <c r="K316" s="189"/>
      <c r="L316" s="189"/>
      <c r="M316" s="189"/>
      <c r="N316" s="189"/>
      <c r="O316" s="189"/>
      <c r="P316" s="189"/>
      <c r="Q316" s="189"/>
      <c r="R316" s="189"/>
      <c r="S316" s="189"/>
      <c r="T316" s="189"/>
      <c r="U316" s="189"/>
      <c r="V316" s="189"/>
      <c r="W316" s="189"/>
      <c r="X316" s="189"/>
      <c r="Y316" s="189"/>
      <c r="Z316" s="189"/>
      <c r="AA316" s="189"/>
      <c r="AB316" s="189"/>
      <c r="AC316" s="205"/>
      <c r="AD316" s="205"/>
      <c r="AE316" s="205"/>
    </row>
    <row r="317" spans="1:31" s="70" customFormat="1" ht="15" customHeight="1" x14ac:dyDescent="0.25">
      <c r="A317" s="190" t="s">
        <v>53</v>
      </c>
      <c r="B317" s="190"/>
      <c r="C317" s="190"/>
      <c r="D317" s="190"/>
      <c r="E317" s="190"/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0"/>
      <c r="U317" s="190"/>
      <c r="V317" s="190"/>
      <c r="W317" s="190"/>
      <c r="X317" s="190"/>
      <c r="Y317" s="190"/>
      <c r="Z317" s="190"/>
      <c r="AA317" s="190"/>
      <c r="AB317" s="190"/>
      <c r="AC317" s="193"/>
      <c r="AD317" s="193"/>
      <c r="AE317" s="193"/>
    </row>
    <row r="318" spans="1:31" s="70" customFormat="1" ht="15" customHeight="1" x14ac:dyDescent="0.25">
      <c r="A318" s="190" t="s">
        <v>54</v>
      </c>
      <c r="B318" s="190"/>
      <c r="C318" s="190"/>
      <c r="D318" s="190"/>
      <c r="E318" s="190"/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0"/>
      <c r="U318" s="190"/>
      <c r="V318" s="190"/>
      <c r="W318" s="190"/>
      <c r="X318" s="190"/>
      <c r="Y318" s="190"/>
      <c r="Z318" s="190"/>
      <c r="AA318" s="190"/>
      <c r="AB318" s="190"/>
      <c r="AC318" s="193"/>
      <c r="AD318" s="193"/>
      <c r="AE318" s="193"/>
    </row>
    <row r="319" spans="1:31" s="70" customFormat="1" ht="15" customHeight="1" x14ac:dyDescent="0.25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  <c r="Z319" s="72"/>
      <c r="AA319" s="72"/>
      <c r="AB319" s="72"/>
      <c r="AC319" s="22"/>
    </row>
    <row r="320" spans="1:31" s="25" customFormat="1" ht="15" customHeight="1" x14ac:dyDescent="0.25">
      <c r="A320" s="164" t="s">
        <v>55</v>
      </c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  <c r="L320" s="164"/>
      <c r="M320" s="164"/>
      <c r="N320" s="164"/>
      <c r="O320" s="164"/>
      <c r="P320" s="164"/>
      <c r="Q320" s="164"/>
      <c r="R320" s="164"/>
      <c r="S320" s="164"/>
      <c r="T320" s="164"/>
      <c r="U320" s="164"/>
      <c r="V320" s="164"/>
      <c r="W320" s="164"/>
      <c r="X320" s="164"/>
      <c r="Y320" s="164"/>
      <c r="Z320" s="164"/>
      <c r="AA320" s="164"/>
      <c r="AB320" s="164"/>
      <c r="AC320" s="18"/>
    </row>
    <row r="321" spans="1:31" s="25" customFormat="1" ht="15" customHeight="1" x14ac:dyDescent="0.25">
      <c r="A321" s="72"/>
      <c r="B321" s="72"/>
      <c r="C321" s="72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16"/>
      <c r="V321" s="16"/>
      <c r="W321" s="17"/>
      <c r="X321" s="17"/>
      <c r="Y321" s="17"/>
      <c r="Z321" s="17"/>
      <c r="AA321" s="17"/>
      <c r="AB321" s="17"/>
      <c r="AC321" s="18"/>
    </row>
    <row r="322" spans="1:31" s="25" customFormat="1" ht="15" customHeight="1" x14ac:dyDescent="0.25">
      <c r="A322" s="165" t="s">
        <v>56</v>
      </c>
      <c r="B322" s="166"/>
      <c r="C322" s="166"/>
      <c r="D322" s="166"/>
      <c r="E322" s="166"/>
      <c r="F322" s="166"/>
      <c r="G322" s="166"/>
      <c r="H322" s="166"/>
      <c r="I322" s="194" t="s">
        <v>57</v>
      </c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  <c r="T322" s="195"/>
      <c r="U322" s="196"/>
      <c r="V322" s="172" t="s">
        <v>58</v>
      </c>
      <c r="W322" s="98"/>
      <c r="X322" s="98"/>
      <c r="Y322" s="98"/>
      <c r="Z322" s="98"/>
      <c r="AA322" s="98"/>
      <c r="AB322" s="98"/>
      <c r="AC322" s="98"/>
      <c r="AD322" s="98"/>
      <c r="AE322" s="98"/>
    </row>
    <row r="323" spans="1:31" s="25" customFormat="1" ht="32.25" customHeight="1" x14ac:dyDescent="0.25">
      <c r="A323" s="139" t="s">
        <v>59</v>
      </c>
      <c r="B323" s="140"/>
      <c r="C323" s="140"/>
      <c r="D323" s="140"/>
      <c r="E323" s="140"/>
      <c r="F323" s="140"/>
      <c r="G323" s="140"/>
      <c r="H323" s="140"/>
      <c r="I323" s="93" t="s">
        <v>60</v>
      </c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5"/>
      <c r="U323" s="96"/>
      <c r="V323" s="97" t="s">
        <v>61</v>
      </c>
      <c r="W323" s="98"/>
      <c r="X323" s="98"/>
      <c r="Y323" s="98"/>
      <c r="Z323" s="98"/>
      <c r="AA323" s="98"/>
      <c r="AB323" s="98"/>
      <c r="AC323" s="98"/>
      <c r="AD323" s="98"/>
      <c r="AE323" s="98"/>
    </row>
    <row r="324" spans="1:31" s="25" customFormat="1" ht="32.25" customHeight="1" x14ac:dyDescent="0.25">
      <c r="A324" s="139" t="s">
        <v>62</v>
      </c>
      <c r="B324" s="140"/>
      <c r="C324" s="140"/>
      <c r="D324" s="140"/>
      <c r="E324" s="140"/>
      <c r="F324" s="140"/>
      <c r="G324" s="140"/>
      <c r="H324" s="140"/>
      <c r="I324" s="99" t="s">
        <v>63</v>
      </c>
      <c r="J324" s="100"/>
      <c r="K324" s="100"/>
      <c r="L324" s="100"/>
      <c r="M324" s="100"/>
      <c r="N324" s="100"/>
      <c r="O324" s="100"/>
      <c r="P324" s="100"/>
      <c r="Q324" s="100"/>
      <c r="R324" s="100"/>
      <c r="S324" s="100"/>
      <c r="T324" s="101"/>
      <c r="U324" s="102"/>
      <c r="V324" s="97" t="s">
        <v>64</v>
      </c>
      <c r="W324" s="98"/>
      <c r="X324" s="98"/>
      <c r="Y324" s="98"/>
      <c r="Z324" s="98"/>
      <c r="AA324" s="98"/>
      <c r="AB324" s="98"/>
      <c r="AC324" s="98"/>
      <c r="AD324" s="98"/>
      <c r="AE324" s="98"/>
    </row>
    <row r="325" spans="1:31" s="25" customFormat="1" ht="15" customHeight="1" x14ac:dyDescent="0.25">
      <c r="A325" s="139" t="s">
        <v>65</v>
      </c>
      <c r="B325" s="140"/>
      <c r="C325" s="140"/>
      <c r="D325" s="140"/>
      <c r="E325" s="140"/>
      <c r="F325" s="140"/>
      <c r="G325" s="140"/>
      <c r="H325" s="140"/>
      <c r="I325" s="103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5"/>
      <c r="U325" s="106"/>
      <c r="V325" s="98"/>
      <c r="W325" s="98"/>
      <c r="X325" s="98"/>
      <c r="Y325" s="98"/>
      <c r="Z325" s="98"/>
      <c r="AA325" s="98"/>
      <c r="AB325" s="98"/>
      <c r="AC325" s="98"/>
      <c r="AD325" s="98"/>
      <c r="AE325" s="98"/>
    </row>
    <row r="326" spans="1:31" s="25" customFormat="1" ht="17.25" customHeight="1" x14ac:dyDescent="0.25">
      <c r="A326" s="140"/>
      <c r="B326" s="140"/>
      <c r="C326" s="140"/>
      <c r="D326" s="140"/>
      <c r="E326" s="140"/>
      <c r="F326" s="140"/>
      <c r="G326" s="140"/>
      <c r="H326" s="140"/>
      <c r="I326" s="107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9"/>
      <c r="U326" s="110"/>
      <c r="V326" s="98"/>
      <c r="W326" s="98"/>
      <c r="X326" s="98"/>
      <c r="Y326" s="98"/>
      <c r="Z326" s="98"/>
      <c r="AA326" s="98"/>
      <c r="AB326" s="98"/>
      <c r="AC326" s="98"/>
      <c r="AD326" s="98"/>
      <c r="AE326" s="98"/>
    </row>
    <row r="327" spans="1:31" s="25" customFormat="1" ht="18" customHeight="1" x14ac:dyDescent="0.25">
      <c r="A327" s="26"/>
      <c r="B327" s="26"/>
      <c r="C327" s="26"/>
      <c r="D327" s="26"/>
      <c r="E327" s="26"/>
      <c r="F327" s="26"/>
      <c r="G327" s="26"/>
      <c r="H327" s="26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3"/>
    </row>
    <row r="328" spans="1:31" s="25" customFormat="1" ht="15" customHeight="1" thickBot="1" x14ac:dyDescent="0.3">
      <c r="A328" s="136" t="s">
        <v>116</v>
      </c>
      <c r="B328" s="136"/>
      <c r="C328" s="136"/>
      <c r="D328" s="137"/>
      <c r="E328" s="137"/>
      <c r="F328" s="137"/>
      <c r="G328" s="137"/>
      <c r="H328" s="137"/>
      <c r="I328" s="137"/>
      <c r="J328" s="137"/>
      <c r="K328" s="137"/>
      <c r="L328" s="137"/>
      <c r="M328" s="137"/>
      <c r="N328" s="137"/>
      <c r="O328" s="137"/>
      <c r="P328" s="137"/>
      <c r="Q328" s="137"/>
      <c r="R328" s="137"/>
      <c r="S328" s="137"/>
      <c r="T328" s="137"/>
      <c r="U328" s="137"/>
      <c r="V328" s="137"/>
      <c r="W328" s="137"/>
      <c r="X328" s="137"/>
      <c r="Y328" s="137"/>
      <c r="Z328" s="137"/>
      <c r="AA328" s="137"/>
      <c r="AB328" s="137"/>
      <c r="AC328" s="137"/>
    </row>
    <row r="329" spans="1:31" s="25" customFormat="1" ht="17.25" customHeight="1" x14ac:dyDescent="0.25">
      <c r="A329" s="206" t="s">
        <v>13</v>
      </c>
      <c r="B329" s="206"/>
      <c r="C329" s="206"/>
      <c r="D329" s="206"/>
      <c r="E329" s="206"/>
      <c r="F329" s="206"/>
      <c r="G329" s="206"/>
      <c r="H329" s="206"/>
      <c r="I329" s="206"/>
      <c r="J329" s="142" t="s">
        <v>70</v>
      </c>
      <c r="K329" s="207"/>
      <c r="L329" s="207"/>
      <c r="M329" s="207"/>
      <c r="N329" s="207"/>
      <c r="O329" s="207"/>
      <c r="P329" s="207"/>
      <c r="Q329" s="207"/>
      <c r="R329" s="207"/>
      <c r="S329" s="207"/>
      <c r="T329" s="207"/>
      <c r="U329" s="207"/>
      <c r="V329" s="207"/>
      <c r="W329" s="209" t="s">
        <v>163</v>
      </c>
      <c r="X329" s="209"/>
      <c r="Y329" s="210"/>
      <c r="Z329" s="211" t="s">
        <v>145</v>
      </c>
      <c r="AA329" s="212"/>
      <c r="AB329" s="213"/>
      <c r="AC329" s="28"/>
    </row>
    <row r="330" spans="1:31" s="31" customFormat="1" ht="15" customHeight="1" thickBot="1" x14ac:dyDescent="0.3">
      <c r="A330" s="206"/>
      <c r="B330" s="206"/>
      <c r="C330" s="206"/>
      <c r="D330" s="206"/>
      <c r="E330" s="206"/>
      <c r="F330" s="206"/>
      <c r="G330" s="206"/>
      <c r="H330" s="206"/>
      <c r="I330" s="206"/>
      <c r="J330" s="208"/>
      <c r="K330" s="208"/>
      <c r="L330" s="208"/>
      <c r="M330" s="208"/>
      <c r="N330" s="208"/>
      <c r="O330" s="208"/>
      <c r="P330" s="208"/>
      <c r="Q330" s="208"/>
      <c r="R330" s="208"/>
      <c r="S330" s="208"/>
      <c r="T330" s="208"/>
      <c r="U330" s="208"/>
      <c r="V330" s="208"/>
      <c r="W330" s="209"/>
      <c r="X330" s="209"/>
      <c r="Y330" s="210"/>
      <c r="Z330" s="214"/>
      <c r="AA330" s="215"/>
      <c r="AB330" s="216"/>
      <c r="AC330" s="28"/>
    </row>
    <row r="331" spans="1:31" s="25" customFormat="1" ht="15" customHeight="1" x14ac:dyDescent="0.25">
      <c r="A331" s="57" t="s">
        <v>15</v>
      </c>
      <c r="B331" s="57"/>
      <c r="C331" s="57"/>
      <c r="D331" s="57"/>
      <c r="E331" s="28"/>
      <c r="F331" s="28"/>
      <c r="G331" s="28"/>
      <c r="H331" s="28"/>
      <c r="I331" s="28"/>
      <c r="J331" s="177" t="s">
        <v>16</v>
      </c>
      <c r="K331" s="177"/>
      <c r="L331" s="177"/>
      <c r="M331" s="177"/>
      <c r="N331" s="177"/>
      <c r="O331" s="177"/>
      <c r="P331" s="177"/>
      <c r="Q331" s="177"/>
      <c r="R331" s="177"/>
      <c r="S331" s="177"/>
      <c r="T331" s="177"/>
      <c r="U331" s="177"/>
      <c r="V331" s="177"/>
      <c r="W331" s="28"/>
      <c r="X331" s="28"/>
      <c r="Y331" s="28"/>
      <c r="Z331" s="28"/>
      <c r="AA331" s="28"/>
      <c r="AB331" s="28"/>
      <c r="AC331" s="28"/>
    </row>
    <row r="332" spans="1:31" s="25" customFormat="1" ht="15" customHeight="1" x14ac:dyDescent="0.25">
      <c r="A332" s="129" t="s">
        <v>17</v>
      </c>
      <c r="B332" s="129"/>
      <c r="C332" s="129"/>
      <c r="D332" s="129"/>
      <c r="E332" s="129"/>
      <c r="F332" s="129"/>
      <c r="G332" s="129"/>
      <c r="H332" s="129"/>
      <c r="I332" s="129"/>
      <c r="J332" s="129"/>
      <c r="K332" s="129"/>
      <c r="L332" s="129"/>
      <c r="M332" s="129"/>
      <c r="N332" s="129"/>
      <c r="O332" s="129"/>
      <c r="P332" s="129"/>
      <c r="Q332" s="129"/>
      <c r="R332" s="129"/>
      <c r="S332" s="129"/>
      <c r="T332" s="129"/>
      <c r="U332" s="129"/>
      <c r="V332" s="129"/>
      <c r="W332" s="129"/>
      <c r="X332" s="129"/>
      <c r="Y332" s="129"/>
      <c r="Z332" s="129"/>
      <c r="AA332" s="129"/>
      <c r="AB332" s="129"/>
      <c r="AC332" s="28"/>
    </row>
    <row r="333" spans="1:31" s="25" customFormat="1" ht="18" customHeight="1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  <c r="AB333" s="57"/>
      <c r="AC333" s="28"/>
    </row>
    <row r="334" spans="1:31" s="25" customFormat="1" ht="15" customHeight="1" x14ac:dyDescent="0.25">
      <c r="A334" s="138" t="s">
        <v>133</v>
      </c>
      <c r="B334" s="138"/>
      <c r="C334" s="138"/>
      <c r="D334" s="138"/>
      <c r="E334" s="138"/>
      <c r="F334" s="138"/>
      <c r="G334" s="138"/>
      <c r="H334" s="138"/>
      <c r="I334" s="138"/>
      <c r="J334" s="138"/>
      <c r="K334" s="138"/>
      <c r="L334" s="138"/>
      <c r="M334" s="138"/>
      <c r="N334" s="138"/>
      <c r="O334" s="138"/>
      <c r="P334" s="138"/>
      <c r="Q334" s="138"/>
      <c r="R334" s="138"/>
      <c r="S334" s="138"/>
      <c r="T334" s="138"/>
      <c r="U334" s="138"/>
      <c r="V334" s="138"/>
      <c r="W334" s="138"/>
      <c r="X334" s="138"/>
      <c r="Y334" s="138"/>
      <c r="Z334" s="138"/>
      <c r="AA334" s="138"/>
      <c r="AB334" s="138"/>
      <c r="AC334" s="28"/>
    </row>
    <row r="335" spans="1:31" s="30" customFormat="1" ht="15" customHeight="1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28"/>
      <c r="V335" s="28"/>
      <c r="W335" s="28"/>
      <c r="X335" s="28"/>
      <c r="Y335" s="28"/>
      <c r="Z335" s="28"/>
      <c r="AA335" s="28"/>
      <c r="AB335" s="28"/>
      <c r="AC335" s="28"/>
    </row>
    <row r="336" spans="1:31" s="25" customFormat="1" ht="54" customHeight="1" x14ac:dyDescent="0.25">
      <c r="A336" s="149" t="s">
        <v>18</v>
      </c>
      <c r="B336" s="178"/>
      <c r="C336" s="179"/>
      <c r="D336" s="114" t="s">
        <v>19</v>
      </c>
      <c r="E336" s="186"/>
      <c r="F336" s="186"/>
      <c r="G336" s="186"/>
      <c r="H336" s="186"/>
      <c r="I336" s="187"/>
      <c r="J336" s="114" t="s">
        <v>20</v>
      </c>
      <c r="K336" s="186"/>
      <c r="L336" s="186"/>
      <c r="M336" s="187"/>
      <c r="N336" s="145" t="s">
        <v>21</v>
      </c>
      <c r="O336" s="146"/>
      <c r="P336" s="146"/>
      <c r="Q336" s="146"/>
      <c r="R336" s="146"/>
      <c r="S336" s="146"/>
      <c r="T336" s="146"/>
      <c r="U336" s="145" t="s">
        <v>22</v>
      </c>
      <c r="V336" s="146"/>
      <c r="W336" s="146"/>
      <c r="X336" s="146"/>
      <c r="Y336" s="146"/>
      <c r="Z336" s="146"/>
      <c r="AA336" s="147" t="s">
        <v>164</v>
      </c>
      <c r="AB336" s="148"/>
      <c r="AC336" s="148"/>
      <c r="AD336" s="148"/>
      <c r="AE336" s="148"/>
    </row>
    <row r="337" spans="1:31" s="25" customFormat="1" ht="45" customHeight="1" x14ac:dyDescent="0.25">
      <c r="A337" s="180"/>
      <c r="B337" s="181"/>
      <c r="C337" s="182"/>
      <c r="D337" s="149" t="s">
        <v>23</v>
      </c>
      <c r="E337" s="179"/>
      <c r="F337" s="149" t="s">
        <v>24</v>
      </c>
      <c r="G337" s="179"/>
      <c r="H337" s="149" t="s">
        <v>25</v>
      </c>
      <c r="I337" s="179"/>
      <c r="J337" s="149" t="s">
        <v>26</v>
      </c>
      <c r="K337" s="179"/>
      <c r="L337" s="149"/>
      <c r="M337" s="179"/>
      <c r="N337" s="149" t="s">
        <v>27</v>
      </c>
      <c r="O337" s="150"/>
      <c r="P337" s="150"/>
      <c r="Q337" s="151"/>
      <c r="R337" s="145" t="s">
        <v>28</v>
      </c>
      <c r="S337" s="146"/>
      <c r="T337" s="146"/>
      <c r="U337" s="145" t="s">
        <v>125</v>
      </c>
      <c r="V337" s="145"/>
      <c r="W337" s="145" t="s">
        <v>165</v>
      </c>
      <c r="X337" s="146"/>
      <c r="Y337" s="145" t="s">
        <v>127</v>
      </c>
      <c r="Z337" s="145"/>
      <c r="AA337" s="155" t="s">
        <v>160</v>
      </c>
      <c r="AB337" s="146"/>
      <c r="AC337" s="74"/>
      <c r="AD337" s="155" t="s">
        <v>161</v>
      </c>
      <c r="AE337" s="146"/>
    </row>
    <row r="338" spans="1:31" s="25" customFormat="1" ht="47.25" customHeight="1" x14ac:dyDescent="0.25">
      <c r="A338" s="183"/>
      <c r="B338" s="184"/>
      <c r="C338" s="185"/>
      <c r="D338" s="183"/>
      <c r="E338" s="185"/>
      <c r="F338" s="183"/>
      <c r="G338" s="185"/>
      <c r="H338" s="183"/>
      <c r="I338" s="185"/>
      <c r="J338" s="183"/>
      <c r="K338" s="185"/>
      <c r="L338" s="183"/>
      <c r="M338" s="185"/>
      <c r="N338" s="152"/>
      <c r="O338" s="153"/>
      <c r="P338" s="153"/>
      <c r="Q338" s="154"/>
      <c r="R338" s="145" t="s">
        <v>29</v>
      </c>
      <c r="S338" s="146"/>
      <c r="T338" s="75" t="s">
        <v>30</v>
      </c>
      <c r="U338" s="145"/>
      <c r="V338" s="145"/>
      <c r="W338" s="146"/>
      <c r="X338" s="146"/>
      <c r="Y338" s="145"/>
      <c r="Z338" s="145"/>
      <c r="AA338" s="155"/>
      <c r="AB338" s="146"/>
      <c r="AC338" s="74"/>
      <c r="AD338" s="146"/>
      <c r="AE338" s="146"/>
    </row>
    <row r="339" spans="1:31" s="34" customFormat="1" ht="13.5" customHeight="1" x14ac:dyDescent="0.2">
      <c r="A339" s="197">
        <v>1</v>
      </c>
      <c r="B339" s="198"/>
      <c r="C339" s="199"/>
      <c r="D339" s="197">
        <v>2</v>
      </c>
      <c r="E339" s="199"/>
      <c r="F339" s="197">
        <v>3</v>
      </c>
      <c r="G339" s="199"/>
      <c r="H339" s="197">
        <v>4</v>
      </c>
      <c r="I339" s="199"/>
      <c r="J339" s="197">
        <v>5</v>
      </c>
      <c r="K339" s="199"/>
      <c r="L339" s="197">
        <v>6</v>
      </c>
      <c r="M339" s="199"/>
      <c r="N339" s="156">
        <v>7</v>
      </c>
      <c r="O339" s="157"/>
      <c r="P339" s="157"/>
      <c r="Q339" s="157"/>
      <c r="R339" s="156">
        <v>8</v>
      </c>
      <c r="S339" s="157"/>
      <c r="T339" s="68">
        <v>9</v>
      </c>
      <c r="U339" s="156">
        <v>10</v>
      </c>
      <c r="V339" s="157"/>
      <c r="W339" s="156">
        <v>11</v>
      </c>
      <c r="X339" s="156"/>
      <c r="Y339" s="156">
        <v>12</v>
      </c>
      <c r="Z339" s="156"/>
      <c r="AA339" s="203">
        <v>13</v>
      </c>
      <c r="AB339" s="204"/>
      <c r="AC339" s="68"/>
      <c r="AD339" s="203">
        <v>14</v>
      </c>
      <c r="AE339" s="204"/>
    </row>
    <row r="340" spans="1:31" s="69" customFormat="1" ht="16.5" customHeight="1" x14ac:dyDescent="0.25">
      <c r="A340" s="200"/>
      <c r="B340" s="201"/>
      <c r="C340" s="202"/>
      <c r="D340" s="200"/>
      <c r="E340" s="202"/>
      <c r="F340" s="200"/>
      <c r="G340" s="202"/>
      <c r="H340" s="200"/>
      <c r="I340" s="202"/>
      <c r="J340" s="200"/>
      <c r="K340" s="202"/>
      <c r="L340" s="200"/>
      <c r="M340" s="202"/>
      <c r="N340" s="160"/>
      <c r="O340" s="161"/>
      <c r="P340" s="161"/>
      <c r="Q340" s="161"/>
      <c r="R340" s="160"/>
      <c r="S340" s="161"/>
      <c r="T340" s="76"/>
      <c r="U340" s="162"/>
      <c r="V340" s="163"/>
      <c r="W340" s="217"/>
      <c r="X340" s="217"/>
      <c r="Y340" s="217"/>
      <c r="Z340" s="217"/>
      <c r="AA340" s="143"/>
      <c r="AB340" s="144"/>
      <c r="AC340" s="77"/>
      <c r="AD340" s="143"/>
      <c r="AE340" s="144"/>
    </row>
    <row r="341" spans="1:31" s="25" customFormat="1" ht="16.5" customHeight="1" x14ac:dyDescent="0.25">
      <c r="A341" s="53"/>
      <c r="B341" s="53"/>
      <c r="C341" s="53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16"/>
      <c r="V341" s="16"/>
      <c r="W341" s="17"/>
      <c r="X341" s="17"/>
      <c r="Y341" s="17"/>
      <c r="Z341" s="17"/>
      <c r="AA341" s="17"/>
      <c r="AB341" s="17"/>
      <c r="AC341" s="18"/>
    </row>
    <row r="342" spans="1:31" s="25" customFormat="1" ht="15.75" customHeight="1" x14ac:dyDescent="0.25">
      <c r="A342" s="138" t="s">
        <v>36</v>
      </c>
      <c r="B342" s="138"/>
      <c r="C342" s="138"/>
      <c r="D342" s="138"/>
      <c r="E342" s="138"/>
      <c r="F342" s="138"/>
      <c r="G342" s="138"/>
      <c r="H342" s="138"/>
      <c r="I342" s="138"/>
      <c r="J342" s="138"/>
      <c r="K342" s="138"/>
      <c r="L342" s="138"/>
      <c r="M342" s="138"/>
      <c r="N342" s="138"/>
      <c r="O342" s="138"/>
      <c r="P342" s="138"/>
      <c r="Q342" s="138"/>
      <c r="R342" s="138"/>
      <c r="S342" s="138"/>
      <c r="T342" s="138"/>
      <c r="U342" s="138"/>
      <c r="V342" s="138"/>
      <c r="W342" s="138"/>
      <c r="X342" s="138"/>
      <c r="Y342" s="138"/>
      <c r="Z342" s="138"/>
      <c r="AA342" s="138"/>
      <c r="AB342" s="138"/>
      <c r="AC342" s="28"/>
    </row>
    <row r="343" spans="1:31" s="25" customFormat="1" ht="15.75" customHeight="1" x14ac:dyDescent="0.25">
      <c r="A343" s="83"/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  <c r="AA343" s="83"/>
      <c r="AB343" s="83"/>
      <c r="AC343" s="28"/>
    </row>
    <row r="344" spans="1:31" s="34" customFormat="1" ht="15" customHeight="1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28"/>
    </row>
    <row r="345" spans="1:31" s="29" customFormat="1" ht="85.5" customHeight="1" x14ac:dyDescent="0.25">
      <c r="A345" s="149" t="s">
        <v>18</v>
      </c>
      <c r="B345" s="178"/>
      <c r="C345" s="179"/>
      <c r="D345" s="114" t="s">
        <v>19</v>
      </c>
      <c r="E345" s="186"/>
      <c r="F345" s="186"/>
      <c r="G345" s="186"/>
      <c r="H345" s="186"/>
      <c r="I345" s="187"/>
      <c r="J345" s="114" t="s">
        <v>20</v>
      </c>
      <c r="K345" s="186"/>
      <c r="L345" s="186"/>
      <c r="M345" s="186"/>
      <c r="N345" s="114" t="s">
        <v>37</v>
      </c>
      <c r="O345" s="186"/>
      <c r="P345" s="187"/>
      <c r="Q345" s="114" t="s">
        <v>38</v>
      </c>
      <c r="R345" s="186"/>
      <c r="S345" s="186"/>
      <c r="T345" s="186"/>
      <c r="U345" s="186"/>
      <c r="V345" s="187"/>
      <c r="W345" s="114" t="s">
        <v>39</v>
      </c>
      <c r="X345" s="186"/>
      <c r="Y345" s="186"/>
      <c r="Z345" s="186"/>
      <c r="AA345" s="186"/>
      <c r="AB345" s="187"/>
      <c r="AC345" s="78"/>
      <c r="AD345" s="114" t="s">
        <v>159</v>
      </c>
      <c r="AE345" s="187"/>
    </row>
    <row r="346" spans="1:31" s="31" customFormat="1" ht="43.5" customHeight="1" x14ac:dyDescent="0.25">
      <c r="A346" s="180"/>
      <c r="B346" s="181"/>
      <c r="C346" s="182"/>
      <c r="D346" s="149" t="s">
        <v>23</v>
      </c>
      <c r="E346" s="179"/>
      <c r="F346" s="149" t="s">
        <v>24</v>
      </c>
      <c r="G346" s="179"/>
      <c r="H346" s="149" t="s">
        <v>25</v>
      </c>
      <c r="I346" s="179"/>
      <c r="J346" s="145" t="s">
        <v>26</v>
      </c>
      <c r="K346" s="145"/>
      <c r="L346" s="145"/>
      <c r="M346" s="145"/>
      <c r="N346" s="145" t="s">
        <v>27</v>
      </c>
      <c r="O346" s="145" t="s">
        <v>28</v>
      </c>
      <c r="P346" s="145"/>
      <c r="Q346" s="178" t="s">
        <v>125</v>
      </c>
      <c r="R346" s="179"/>
      <c r="S346" s="149" t="s">
        <v>126</v>
      </c>
      <c r="T346" s="179"/>
      <c r="U346" s="149" t="s">
        <v>127</v>
      </c>
      <c r="V346" s="179"/>
      <c r="W346" s="178" t="s">
        <v>125</v>
      </c>
      <c r="X346" s="179"/>
      <c r="Y346" s="149" t="s">
        <v>126</v>
      </c>
      <c r="Z346" s="179"/>
      <c r="AA346" s="149" t="s">
        <v>127</v>
      </c>
      <c r="AB346" s="179"/>
      <c r="AC346" s="78"/>
      <c r="AD346" s="218" t="s">
        <v>160</v>
      </c>
      <c r="AE346" s="218" t="s">
        <v>161</v>
      </c>
    </row>
    <row r="347" spans="1:31" s="30" customFormat="1" ht="48.75" customHeight="1" x14ac:dyDescent="0.25">
      <c r="A347" s="183"/>
      <c r="B347" s="184"/>
      <c r="C347" s="185"/>
      <c r="D347" s="183"/>
      <c r="E347" s="185"/>
      <c r="F347" s="183"/>
      <c r="G347" s="185"/>
      <c r="H347" s="183"/>
      <c r="I347" s="185"/>
      <c r="J347" s="145"/>
      <c r="K347" s="145"/>
      <c r="L347" s="145"/>
      <c r="M347" s="145"/>
      <c r="N347" s="145"/>
      <c r="O347" s="75" t="s">
        <v>29</v>
      </c>
      <c r="P347" s="75" t="s">
        <v>30</v>
      </c>
      <c r="Q347" s="184"/>
      <c r="R347" s="185"/>
      <c r="S347" s="183"/>
      <c r="T347" s="185"/>
      <c r="U347" s="183"/>
      <c r="V347" s="185"/>
      <c r="W347" s="184"/>
      <c r="X347" s="185"/>
      <c r="Y347" s="183"/>
      <c r="Z347" s="185"/>
      <c r="AA347" s="183"/>
      <c r="AB347" s="185"/>
      <c r="AC347" s="78"/>
      <c r="AD347" s="219"/>
      <c r="AE347" s="219"/>
    </row>
    <row r="348" spans="1:31" s="25" customFormat="1" ht="15" customHeight="1" x14ac:dyDescent="0.25">
      <c r="A348" s="197">
        <v>1</v>
      </c>
      <c r="B348" s="198"/>
      <c r="C348" s="199"/>
      <c r="D348" s="156">
        <v>2</v>
      </c>
      <c r="E348" s="156"/>
      <c r="F348" s="156">
        <v>3</v>
      </c>
      <c r="G348" s="156"/>
      <c r="H348" s="156">
        <v>4</v>
      </c>
      <c r="I348" s="156"/>
      <c r="J348" s="197">
        <v>5</v>
      </c>
      <c r="K348" s="199"/>
      <c r="L348" s="156">
        <v>6</v>
      </c>
      <c r="M348" s="156"/>
      <c r="N348" s="54">
        <v>7</v>
      </c>
      <c r="O348" s="54">
        <v>8</v>
      </c>
      <c r="P348" s="54">
        <v>9</v>
      </c>
      <c r="Q348" s="156">
        <v>10</v>
      </c>
      <c r="R348" s="156"/>
      <c r="S348" s="156">
        <v>11</v>
      </c>
      <c r="T348" s="156"/>
      <c r="U348" s="156">
        <v>12</v>
      </c>
      <c r="V348" s="156"/>
      <c r="W348" s="156">
        <v>13</v>
      </c>
      <c r="X348" s="156"/>
      <c r="Y348" s="156">
        <v>14</v>
      </c>
      <c r="Z348" s="156"/>
      <c r="AA348" s="156">
        <v>15</v>
      </c>
      <c r="AB348" s="156"/>
      <c r="AC348" s="58"/>
      <c r="AD348" s="62">
        <v>16</v>
      </c>
      <c r="AE348" s="63">
        <v>17</v>
      </c>
    </row>
    <row r="349" spans="1:31" s="25" customFormat="1" ht="213.75" customHeight="1" x14ac:dyDescent="0.25">
      <c r="A349" s="173" t="s">
        <v>147</v>
      </c>
      <c r="B349" s="174"/>
      <c r="C349" s="175"/>
      <c r="D349" s="173" t="s">
        <v>68</v>
      </c>
      <c r="E349" s="175"/>
      <c r="F349" s="173" t="s">
        <v>31</v>
      </c>
      <c r="G349" s="175"/>
      <c r="H349" s="173" t="s">
        <v>31</v>
      </c>
      <c r="I349" s="175"/>
      <c r="J349" s="139" t="s">
        <v>40</v>
      </c>
      <c r="K349" s="139"/>
      <c r="L349" s="93"/>
      <c r="M349" s="176"/>
      <c r="N349" s="65" t="s">
        <v>105</v>
      </c>
      <c r="O349" s="65" t="s">
        <v>41</v>
      </c>
      <c r="P349" s="19">
        <v>792</v>
      </c>
      <c r="Q349" s="167">
        <f>41+9</f>
        <v>50</v>
      </c>
      <c r="R349" s="168"/>
      <c r="S349" s="167">
        <v>0</v>
      </c>
      <c r="T349" s="168"/>
      <c r="U349" s="167">
        <v>0</v>
      </c>
      <c r="V349" s="168"/>
      <c r="W349" s="169">
        <v>0</v>
      </c>
      <c r="X349" s="170"/>
      <c r="Y349" s="169">
        <v>0</v>
      </c>
      <c r="Z349" s="170"/>
      <c r="AA349" s="169">
        <v>0</v>
      </c>
      <c r="AB349" s="170"/>
      <c r="AC349" s="18"/>
      <c r="AD349" s="64">
        <v>15</v>
      </c>
      <c r="AE349" s="64">
        <f>ROUNDDOWN(((Q349*AD349)/100),0)</f>
        <v>7</v>
      </c>
    </row>
    <row r="350" spans="1:31" s="25" customFormat="1" ht="15.75" customHeight="1" x14ac:dyDescent="0.25">
      <c r="A350" s="36"/>
      <c r="B350" s="36"/>
      <c r="C350" s="36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17"/>
      <c r="X350" s="17"/>
      <c r="Y350" s="17"/>
      <c r="Z350" s="17"/>
      <c r="AA350" s="17"/>
      <c r="AB350" s="17"/>
      <c r="AC350" s="18"/>
    </row>
    <row r="351" spans="1:31" s="25" customFormat="1" ht="16.5" customHeight="1" x14ac:dyDescent="0.25">
      <c r="A351" s="164" t="s">
        <v>42</v>
      </c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64"/>
      <c r="Z351" s="164"/>
      <c r="AA351" s="164"/>
      <c r="AB351" s="164"/>
      <c r="AC351" s="18"/>
    </row>
    <row r="352" spans="1:31" s="34" customFormat="1" ht="15" customHeight="1" x14ac:dyDescent="0.25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18"/>
    </row>
    <row r="353" spans="1:31" s="25" customFormat="1" ht="15" customHeight="1" x14ac:dyDescent="0.25">
      <c r="A353" s="171" t="s">
        <v>43</v>
      </c>
      <c r="B353" s="171"/>
      <c r="C353" s="171"/>
      <c r="D353" s="171"/>
      <c r="E353" s="171"/>
      <c r="F353" s="171"/>
      <c r="G353" s="171"/>
      <c r="H353" s="171"/>
      <c r="I353" s="171"/>
      <c r="J353" s="171"/>
      <c r="K353" s="171"/>
      <c r="L353" s="171"/>
      <c r="M353" s="171"/>
      <c r="N353" s="171"/>
      <c r="O353" s="171"/>
      <c r="P353" s="171"/>
      <c r="Q353" s="171"/>
      <c r="R353" s="171"/>
      <c r="S353" s="171"/>
      <c r="T353" s="171"/>
      <c r="U353" s="171"/>
      <c r="V353" s="171"/>
      <c r="W353" s="171"/>
      <c r="X353" s="171"/>
      <c r="Y353" s="171"/>
      <c r="Z353" s="171"/>
      <c r="AA353" s="171"/>
      <c r="AB353" s="171"/>
      <c r="AC353" s="98"/>
      <c r="AD353" s="98"/>
      <c r="AE353" s="98"/>
    </row>
    <row r="354" spans="1:31" s="25" customFormat="1" ht="15" customHeight="1" x14ac:dyDescent="0.25">
      <c r="A354" s="171" t="s">
        <v>44</v>
      </c>
      <c r="B354" s="171"/>
      <c r="C354" s="171"/>
      <c r="D354" s="171"/>
      <c r="E354" s="172" t="s">
        <v>45</v>
      </c>
      <c r="F354" s="172"/>
      <c r="G354" s="172"/>
      <c r="H354" s="172"/>
      <c r="I354" s="172"/>
      <c r="J354" s="172"/>
      <c r="K354" s="172" t="s">
        <v>46</v>
      </c>
      <c r="L354" s="172"/>
      <c r="M354" s="172" t="s">
        <v>47</v>
      </c>
      <c r="N354" s="172"/>
      <c r="O354" s="172" t="s">
        <v>29</v>
      </c>
      <c r="P354" s="172"/>
      <c r="Q354" s="172"/>
      <c r="R354" s="172"/>
      <c r="S354" s="172"/>
      <c r="T354" s="172"/>
      <c r="U354" s="172"/>
      <c r="V354" s="172"/>
      <c r="W354" s="172"/>
      <c r="X354" s="172"/>
      <c r="Y354" s="172"/>
      <c r="Z354" s="172"/>
      <c r="AA354" s="172"/>
      <c r="AB354" s="172"/>
      <c r="AC354" s="98"/>
      <c r="AD354" s="98"/>
      <c r="AE354" s="98"/>
    </row>
    <row r="355" spans="1:31" s="38" customFormat="1" ht="15" customHeight="1" x14ac:dyDescent="0.25">
      <c r="A355" s="191" t="s">
        <v>48</v>
      </c>
      <c r="B355" s="191"/>
      <c r="C355" s="191"/>
      <c r="D355" s="191"/>
      <c r="E355" s="188">
        <v>2</v>
      </c>
      <c r="F355" s="188"/>
      <c r="G355" s="188"/>
      <c r="H355" s="188"/>
      <c r="I355" s="188"/>
      <c r="J355" s="188"/>
      <c r="K355" s="188">
        <v>3</v>
      </c>
      <c r="L355" s="188"/>
      <c r="M355" s="188">
        <v>4</v>
      </c>
      <c r="N355" s="188"/>
      <c r="O355" s="188">
        <v>5</v>
      </c>
      <c r="P355" s="188"/>
      <c r="Q355" s="188"/>
      <c r="R355" s="188"/>
      <c r="S355" s="188"/>
      <c r="T355" s="188"/>
      <c r="U355" s="188"/>
      <c r="V355" s="188"/>
      <c r="W355" s="188"/>
      <c r="X355" s="188"/>
      <c r="Y355" s="188"/>
      <c r="Z355" s="188"/>
      <c r="AA355" s="188"/>
      <c r="AB355" s="188"/>
      <c r="AC355" s="98"/>
      <c r="AD355" s="98"/>
      <c r="AE355" s="98"/>
    </row>
    <row r="356" spans="1:31" s="25" customFormat="1" ht="15" customHeight="1" x14ac:dyDescent="0.25">
      <c r="A356" s="171" t="s">
        <v>49</v>
      </c>
      <c r="B356" s="171"/>
      <c r="C356" s="171"/>
      <c r="D356" s="171"/>
      <c r="E356" s="172" t="s">
        <v>49</v>
      </c>
      <c r="F356" s="172"/>
      <c r="G356" s="172"/>
      <c r="H356" s="172"/>
      <c r="I356" s="172"/>
      <c r="J356" s="172"/>
      <c r="K356" s="172" t="s">
        <v>49</v>
      </c>
      <c r="L356" s="172"/>
      <c r="M356" s="172" t="s">
        <v>49</v>
      </c>
      <c r="N356" s="172"/>
      <c r="O356" s="172" t="s">
        <v>49</v>
      </c>
      <c r="P356" s="172"/>
      <c r="Q356" s="172"/>
      <c r="R356" s="172"/>
      <c r="S356" s="172"/>
      <c r="T356" s="172"/>
      <c r="U356" s="172"/>
      <c r="V356" s="172"/>
      <c r="W356" s="172"/>
      <c r="X356" s="172"/>
      <c r="Y356" s="172"/>
      <c r="Z356" s="172"/>
      <c r="AA356" s="172"/>
      <c r="AB356" s="172"/>
      <c r="AC356" s="98"/>
      <c r="AD356" s="98"/>
      <c r="AE356" s="98"/>
    </row>
    <row r="357" spans="1:31" s="25" customFormat="1" ht="15" customHeight="1" x14ac:dyDescent="0.25">
      <c r="A357" s="79"/>
      <c r="B357" s="79"/>
      <c r="C357" s="79"/>
      <c r="D357" s="79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80"/>
      <c r="AD357" s="80"/>
      <c r="AE357" s="80"/>
    </row>
    <row r="358" spans="1:31" s="25" customFormat="1" ht="15" customHeight="1" x14ac:dyDescent="0.25">
      <c r="A358" s="72"/>
      <c r="B358" s="72"/>
      <c r="C358" s="72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16"/>
      <c r="V358" s="16"/>
      <c r="W358" s="17"/>
      <c r="X358" s="17"/>
      <c r="Y358" s="17"/>
      <c r="Z358" s="17"/>
      <c r="AA358" s="17"/>
      <c r="AB358" s="17"/>
      <c r="AC358" s="18"/>
    </row>
    <row r="359" spans="1:31" s="25" customFormat="1" ht="15" customHeight="1" x14ac:dyDescent="0.25">
      <c r="A359" s="164" t="s">
        <v>50</v>
      </c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  <c r="Z359" s="164"/>
      <c r="AA359" s="164"/>
      <c r="AB359" s="164"/>
      <c r="AC359" s="18"/>
    </row>
    <row r="360" spans="1:31" s="25" customFormat="1" ht="12.75" customHeight="1" x14ac:dyDescent="0.25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  <c r="O360" s="72"/>
      <c r="P360" s="72"/>
      <c r="Q360" s="72"/>
      <c r="R360" s="72"/>
      <c r="S360" s="72"/>
      <c r="T360" s="72"/>
      <c r="U360" s="72"/>
      <c r="V360" s="72"/>
      <c r="W360" s="72"/>
      <c r="X360" s="72"/>
      <c r="Y360" s="72"/>
      <c r="Z360" s="72"/>
      <c r="AA360" s="72"/>
      <c r="AB360" s="72"/>
      <c r="AC360" s="18"/>
    </row>
    <row r="361" spans="1:31" s="25" customFormat="1" ht="15" customHeight="1" x14ac:dyDescent="0.25">
      <c r="A361" s="164" t="s">
        <v>51</v>
      </c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  <c r="L361" s="164"/>
      <c r="M361" s="164"/>
      <c r="N361" s="164"/>
      <c r="O361" s="164"/>
      <c r="P361" s="164"/>
      <c r="Q361" s="164"/>
      <c r="R361" s="164"/>
      <c r="S361" s="164"/>
      <c r="T361" s="164"/>
      <c r="U361" s="164"/>
      <c r="V361" s="164"/>
      <c r="W361" s="164"/>
      <c r="X361" s="164"/>
      <c r="Y361" s="164"/>
      <c r="Z361" s="164"/>
      <c r="AA361" s="164"/>
      <c r="AB361" s="164"/>
      <c r="AC361" s="18"/>
    </row>
    <row r="362" spans="1:31" s="70" customFormat="1" ht="18" customHeight="1" x14ac:dyDescent="0.25">
      <c r="A362" s="189" t="s">
        <v>52</v>
      </c>
      <c r="B362" s="189"/>
      <c r="C362" s="189"/>
      <c r="D362" s="189"/>
      <c r="E362" s="189"/>
      <c r="F362" s="189"/>
      <c r="G362" s="189"/>
      <c r="H362" s="189"/>
      <c r="I362" s="189"/>
      <c r="J362" s="189"/>
      <c r="K362" s="189"/>
      <c r="L362" s="189"/>
      <c r="M362" s="189"/>
      <c r="N362" s="189"/>
      <c r="O362" s="189"/>
      <c r="P362" s="189"/>
      <c r="Q362" s="189"/>
      <c r="R362" s="189"/>
      <c r="S362" s="189"/>
      <c r="T362" s="189"/>
      <c r="U362" s="189"/>
      <c r="V362" s="189"/>
      <c r="W362" s="189"/>
      <c r="X362" s="189"/>
      <c r="Y362" s="189"/>
      <c r="Z362" s="189"/>
      <c r="AA362" s="189"/>
      <c r="AB362" s="189"/>
      <c r="AC362" s="205"/>
      <c r="AD362" s="205"/>
      <c r="AE362" s="205"/>
    </row>
    <row r="363" spans="1:31" s="70" customFormat="1" ht="15" customHeight="1" x14ac:dyDescent="0.25">
      <c r="A363" s="190" t="s">
        <v>53</v>
      </c>
      <c r="B363" s="190"/>
      <c r="C363" s="190"/>
      <c r="D363" s="190"/>
      <c r="E363" s="190"/>
      <c r="F363" s="190"/>
      <c r="G363" s="190"/>
      <c r="H363" s="190"/>
      <c r="I363" s="190"/>
      <c r="J363" s="190"/>
      <c r="K363" s="190"/>
      <c r="L363" s="190"/>
      <c r="M363" s="190"/>
      <c r="N363" s="190"/>
      <c r="O363" s="190"/>
      <c r="P363" s="190"/>
      <c r="Q363" s="190"/>
      <c r="R363" s="190"/>
      <c r="S363" s="190"/>
      <c r="T363" s="190"/>
      <c r="U363" s="190"/>
      <c r="V363" s="190"/>
      <c r="W363" s="190"/>
      <c r="X363" s="190"/>
      <c r="Y363" s="190"/>
      <c r="Z363" s="190"/>
      <c r="AA363" s="190"/>
      <c r="AB363" s="190"/>
      <c r="AC363" s="193"/>
      <c r="AD363" s="193"/>
      <c r="AE363" s="193"/>
    </row>
    <row r="364" spans="1:31" s="70" customFormat="1" ht="15" customHeight="1" x14ac:dyDescent="0.25">
      <c r="A364" s="190" t="s">
        <v>54</v>
      </c>
      <c r="B364" s="190"/>
      <c r="C364" s="190"/>
      <c r="D364" s="190"/>
      <c r="E364" s="190"/>
      <c r="F364" s="190"/>
      <c r="G364" s="190"/>
      <c r="H364" s="190"/>
      <c r="I364" s="190"/>
      <c r="J364" s="190"/>
      <c r="K364" s="190"/>
      <c r="L364" s="190"/>
      <c r="M364" s="190"/>
      <c r="N364" s="190"/>
      <c r="O364" s="190"/>
      <c r="P364" s="190"/>
      <c r="Q364" s="190"/>
      <c r="R364" s="190"/>
      <c r="S364" s="190"/>
      <c r="T364" s="190"/>
      <c r="U364" s="190"/>
      <c r="V364" s="190"/>
      <c r="W364" s="190"/>
      <c r="X364" s="190"/>
      <c r="Y364" s="190"/>
      <c r="Z364" s="190"/>
      <c r="AA364" s="190"/>
      <c r="AB364" s="190"/>
      <c r="AC364" s="193"/>
      <c r="AD364" s="193"/>
      <c r="AE364" s="193"/>
    </row>
    <row r="365" spans="1:31" s="83" customFormat="1" ht="15" customHeight="1" x14ac:dyDescent="0.25">
      <c r="A365" s="84"/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  <c r="V365" s="84"/>
      <c r="W365" s="84"/>
      <c r="X365" s="84"/>
      <c r="Y365" s="84"/>
      <c r="Z365" s="84"/>
      <c r="AA365" s="84"/>
      <c r="AB365" s="84"/>
      <c r="AC365" s="86"/>
      <c r="AD365" s="86"/>
      <c r="AE365" s="86"/>
    </row>
    <row r="366" spans="1:31" s="70" customFormat="1" ht="15" customHeight="1" x14ac:dyDescent="0.25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  <c r="Z366" s="72"/>
      <c r="AA366" s="72"/>
      <c r="AB366" s="72"/>
      <c r="AC366" s="22"/>
    </row>
    <row r="367" spans="1:31" s="25" customFormat="1" ht="15" customHeight="1" x14ac:dyDescent="0.25">
      <c r="A367" s="164" t="s">
        <v>55</v>
      </c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  <c r="L367" s="164"/>
      <c r="M367" s="164"/>
      <c r="N367" s="164"/>
      <c r="O367" s="164"/>
      <c r="P367" s="164"/>
      <c r="Q367" s="164"/>
      <c r="R367" s="164"/>
      <c r="S367" s="164"/>
      <c r="T367" s="164"/>
      <c r="U367" s="164"/>
      <c r="V367" s="164"/>
      <c r="W367" s="164"/>
      <c r="X367" s="164"/>
      <c r="Y367" s="164"/>
      <c r="Z367" s="164"/>
      <c r="AA367" s="164"/>
      <c r="AB367" s="164"/>
      <c r="AC367" s="18"/>
    </row>
    <row r="368" spans="1:31" s="25" customFormat="1" ht="15" customHeight="1" x14ac:dyDescent="0.25">
      <c r="A368" s="72"/>
      <c r="B368" s="72"/>
      <c r="C368" s="72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16"/>
      <c r="V368" s="16"/>
      <c r="W368" s="17"/>
      <c r="X368" s="17"/>
      <c r="Y368" s="17"/>
      <c r="Z368" s="17"/>
      <c r="AA368" s="17"/>
      <c r="AB368" s="17"/>
      <c r="AC368" s="18"/>
    </row>
    <row r="369" spans="1:31" s="25" customFormat="1" ht="15" customHeight="1" x14ac:dyDescent="0.25">
      <c r="A369" s="165" t="s">
        <v>56</v>
      </c>
      <c r="B369" s="166"/>
      <c r="C369" s="166"/>
      <c r="D369" s="166"/>
      <c r="E369" s="166"/>
      <c r="F369" s="166"/>
      <c r="G369" s="166"/>
      <c r="H369" s="166"/>
      <c r="I369" s="194" t="s">
        <v>57</v>
      </c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  <c r="T369" s="195"/>
      <c r="U369" s="196"/>
      <c r="V369" s="172" t="s">
        <v>58</v>
      </c>
      <c r="W369" s="98"/>
      <c r="X369" s="98"/>
      <c r="Y369" s="98"/>
      <c r="Z369" s="98"/>
      <c r="AA369" s="98"/>
      <c r="AB369" s="98"/>
      <c r="AC369" s="98"/>
      <c r="AD369" s="98"/>
      <c r="AE369" s="98"/>
    </row>
    <row r="370" spans="1:31" s="25" customFormat="1" ht="32.25" customHeight="1" x14ac:dyDescent="0.25">
      <c r="A370" s="139" t="s">
        <v>59</v>
      </c>
      <c r="B370" s="140"/>
      <c r="C370" s="140"/>
      <c r="D370" s="140"/>
      <c r="E370" s="140"/>
      <c r="F370" s="140"/>
      <c r="G370" s="140"/>
      <c r="H370" s="140"/>
      <c r="I370" s="93" t="s">
        <v>60</v>
      </c>
      <c r="J370" s="94"/>
      <c r="K370" s="94"/>
      <c r="L370" s="94"/>
      <c r="M370" s="94"/>
      <c r="N370" s="94"/>
      <c r="O370" s="94"/>
      <c r="P370" s="94"/>
      <c r="Q370" s="94"/>
      <c r="R370" s="94"/>
      <c r="S370" s="94"/>
      <c r="T370" s="95"/>
      <c r="U370" s="96"/>
      <c r="V370" s="97" t="s">
        <v>61</v>
      </c>
      <c r="W370" s="98"/>
      <c r="X370" s="98"/>
      <c r="Y370" s="98"/>
      <c r="Z370" s="98"/>
      <c r="AA370" s="98"/>
      <c r="AB370" s="98"/>
      <c r="AC370" s="98"/>
      <c r="AD370" s="98"/>
      <c r="AE370" s="98"/>
    </row>
    <row r="371" spans="1:31" s="25" customFormat="1" ht="32.25" customHeight="1" x14ac:dyDescent="0.25">
      <c r="A371" s="139" t="s">
        <v>62</v>
      </c>
      <c r="B371" s="140"/>
      <c r="C371" s="140"/>
      <c r="D371" s="140"/>
      <c r="E371" s="140"/>
      <c r="F371" s="140"/>
      <c r="G371" s="140"/>
      <c r="H371" s="140"/>
      <c r="I371" s="99" t="s">
        <v>63</v>
      </c>
      <c r="J371" s="100"/>
      <c r="K371" s="100"/>
      <c r="L371" s="100"/>
      <c r="M371" s="100"/>
      <c r="N371" s="100"/>
      <c r="O371" s="100"/>
      <c r="P371" s="100"/>
      <c r="Q371" s="100"/>
      <c r="R371" s="100"/>
      <c r="S371" s="100"/>
      <c r="T371" s="101"/>
      <c r="U371" s="102"/>
      <c r="V371" s="97" t="s">
        <v>64</v>
      </c>
      <c r="W371" s="98"/>
      <c r="X371" s="98"/>
      <c r="Y371" s="98"/>
      <c r="Z371" s="98"/>
      <c r="AA371" s="98"/>
      <c r="AB371" s="98"/>
      <c r="AC371" s="98"/>
      <c r="AD371" s="98"/>
      <c r="AE371" s="98"/>
    </row>
    <row r="372" spans="1:31" s="25" customFormat="1" ht="15" customHeight="1" x14ac:dyDescent="0.25">
      <c r="A372" s="139" t="s">
        <v>65</v>
      </c>
      <c r="B372" s="140"/>
      <c r="C372" s="140"/>
      <c r="D372" s="140"/>
      <c r="E372" s="140"/>
      <c r="F372" s="140"/>
      <c r="G372" s="140"/>
      <c r="H372" s="140"/>
      <c r="I372" s="103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5"/>
      <c r="U372" s="106"/>
      <c r="V372" s="98"/>
      <c r="W372" s="98"/>
      <c r="X372" s="98"/>
      <c r="Y372" s="98"/>
      <c r="Z372" s="98"/>
      <c r="AA372" s="98"/>
      <c r="AB372" s="98"/>
      <c r="AC372" s="98"/>
      <c r="AD372" s="98"/>
      <c r="AE372" s="98"/>
    </row>
    <row r="373" spans="1:31" s="25" customFormat="1" ht="17.25" customHeight="1" x14ac:dyDescent="0.25">
      <c r="A373" s="140"/>
      <c r="B373" s="140"/>
      <c r="C373" s="140"/>
      <c r="D373" s="140"/>
      <c r="E373" s="140"/>
      <c r="F373" s="140"/>
      <c r="G373" s="140"/>
      <c r="H373" s="140"/>
      <c r="I373" s="107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9"/>
      <c r="U373" s="110"/>
      <c r="V373" s="98"/>
      <c r="W373" s="98"/>
      <c r="X373" s="98"/>
      <c r="Y373" s="98"/>
      <c r="Z373" s="98"/>
      <c r="AA373" s="98"/>
      <c r="AB373" s="98"/>
      <c r="AC373" s="98"/>
      <c r="AD373" s="98"/>
      <c r="AE373" s="98"/>
    </row>
    <row r="374" spans="1:31" s="25" customFormat="1" ht="17.25" customHeight="1" x14ac:dyDescent="0.25">
      <c r="A374" s="26"/>
      <c r="B374" s="26"/>
      <c r="C374" s="26"/>
      <c r="D374" s="26"/>
      <c r="E374" s="26"/>
      <c r="F374" s="26"/>
      <c r="G374" s="26"/>
      <c r="H374" s="26"/>
      <c r="I374" s="85"/>
      <c r="J374" s="85"/>
      <c r="K374" s="85"/>
      <c r="L374" s="85"/>
      <c r="M374" s="85"/>
      <c r="N374" s="85"/>
      <c r="O374" s="85"/>
      <c r="P374" s="85"/>
      <c r="Q374" s="85"/>
      <c r="R374" s="85"/>
      <c r="S374" s="85"/>
      <c r="T374" s="87"/>
      <c r="U374" s="87"/>
      <c r="V374" s="80"/>
      <c r="W374" s="80"/>
      <c r="X374" s="80"/>
      <c r="Y374" s="80"/>
      <c r="Z374" s="80"/>
      <c r="AA374" s="80"/>
      <c r="AB374" s="80"/>
      <c r="AC374" s="80"/>
      <c r="AD374" s="80"/>
      <c r="AE374" s="80"/>
    </row>
    <row r="375" spans="1:31" s="25" customFormat="1" ht="15" customHeight="1" x14ac:dyDescent="0.25">
      <c r="A375" s="44"/>
      <c r="B375" s="44"/>
      <c r="C375" s="44"/>
      <c r="D375" s="44"/>
      <c r="E375" s="44"/>
      <c r="F375" s="44"/>
      <c r="G375" s="44"/>
      <c r="H375" s="44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  <c r="AC375" s="43"/>
    </row>
    <row r="376" spans="1:31" s="25" customFormat="1" ht="15.75" customHeight="1" thickBot="1" x14ac:dyDescent="0.3">
      <c r="A376" s="136" t="s">
        <v>117</v>
      </c>
      <c r="B376" s="136"/>
      <c r="C376" s="136"/>
      <c r="D376" s="137"/>
      <c r="E376" s="137"/>
      <c r="F376" s="137"/>
      <c r="G376" s="137"/>
      <c r="H376" s="137"/>
      <c r="I376" s="137"/>
      <c r="J376" s="137"/>
      <c r="K376" s="137"/>
      <c r="L376" s="137"/>
      <c r="M376" s="137"/>
      <c r="N376" s="137"/>
      <c r="O376" s="137"/>
      <c r="P376" s="137"/>
      <c r="Q376" s="137"/>
      <c r="R376" s="137"/>
      <c r="S376" s="137"/>
      <c r="T376" s="137"/>
      <c r="U376" s="137"/>
      <c r="V376" s="137"/>
      <c r="W376" s="137"/>
      <c r="X376" s="137"/>
      <c r="Y376" s="137"/>
      <c r="Z376" s="137"/>
      <c r="AA376" s="137"/>
      <c r="AB376" s="137"/>
      <c r="AC376" s="137"/>
      <c r="AD376" s="39"/>
    </row>
    <row r="377" spans="1:31" s="25" customFormat="1" ht="28.5" customHeight="1" x14ac:dyDescent="0.25">
      <c r="A377" s="206" t="s">
        <v>13</v>
      </c>
      <c r="B377" s="206"/>
      <c r="C377" s="206"/>
      <c r="D377" s="206"/>
      <c r="E377" s="206"/>
      <c r="F377" s="206"/>
      <c r="G377" s="206"/>
      <c r="H377" s="206"/>
      <c r="I377" s="206"/>
      <c r="J377" s="142" t="s">
        <v>72</v>
      </c>
      <c r="K377" s="207"/>
      <c r="L377" s="207"/>
      <c r="M377" s="207"/>
      <c r="N377" s="207"/>
      <c r="O377" s="207"/>
      <c r="P377" s="207"/>
      <c r="Q377" s="207"/>
      <c r="R377" s="207"/>
      <c r="S377" s="207"/>
      <c r="T377" s="207"/>
      <c r="U377" s="207"/>
      <c r="V377" s="207"/>
      <c r="W377" s="209" t="s">
        <v>163</v>
      </c>
      <c r="X377" s="209"/>
      <c r="Y377" s="210"/>
      <c r="Z377" s="211" t="s">
        <v>148</v>
      </c>
      <c r="AA377" s="212"/>
      <c r="AB377" s="213"/>
      <c r="AC377" s="28"/>
    </row>
    <row r="378" spans="1:31" s="25" customFormat="1" ht="10.5" customHeight="1" x14ac:dyDescent="0.25">
      <c r="A378" s="206"/>
      <c r="B378" s="206"/>
      <c r="C378" s="206"/>
      <c r="D378" s="206"/>
      <c r="E378" s="206"/>
      <c r="F378" s="206"/>
      <c r="G378" s="206"/>
      <c r="H378" s="206"/>
      <c r="I378" s="206"/>
      <c r="J378" s="208"/>
      <c r="K378" s="208"/>
      <c r="L378" s="208"/>
      <c r="M378" s="208"/>
      <c r="N378" s="208"/>
      <c r="O378" s="208"/>
      <c r="P378" s="208"/>
      <c r="Q378" s="208"/>
      <c r="R378" s="208"/>
      <c r="S378" s="208"/>
      <c r="T378" s="208"/>
      <c r="U378" s="208"/>
      <c r="V378" s="208"/>
      <c r="W378" s="209"/>
      <c r="X378" s="209"/>
      <c r="Y378" s="210"/>
      <c r="Z378" s="240"/>
      <c r="AA378" s="241"/>
      <c r="AB378" s="242"/>
      <c r="AC378" s="28"/>
    </row>
    <row r="379" spans="1:31" s="25" customFormat="1" ht="21.75" customHeight="1" x14ac:dyDescent="0.25">
      <c r="A379" s="29" t="s">
        <v>15</v>
      </c>
      <c r="B379" s="29"/>
      <c r="C379" s="29"/>
      <c r="D379" s="29"/>
      <c r="E379" s="28"/>
      <c r="F379" s="28"/>
      <c r="G379" s="28"/>
      <c r="H379" s="28"/>
      <c r="I379" s="28"/>
      <c r="J379" s="177" t="s">
        <v>16</v>
      </c>
      <c r="K379" s="177"/>
      <c r="L379" s="177"/>
      <c r="M379" s="177"/>
      <c r="N379" s="177"/>
      <c r="O379" s="177"/>
      <c r="P379" s="177"/>
      <c r="Q379" s="177"/>
      <c r="R379" s="177"/>
      <c r="S379" s="177"/>
      <c r="T379" s="177"/>
      <c r="U379" s="177"/>
      <c r="V379" s="177"/>
      <c r="W379" s="28"/>
      <c r="X379" s="28"/>
      <c r="Y379" s="28"/>
      <c r="Z379" s="28"/>
      <c r="AA379" s="28"/>
      <c r="AB379" s="28"/>
      <c r="AC379" s="28"/>
    </row>
    <row r="380" spans="1:31" s="31" customFormat="1" ht="15" customHeight="1" x14ac:dyDescent="0.25">
      <c r="A380" s="28"/>
      <c r="B380" s="28"/>
      <c r="C380" s="28"/>
      <c r="D380" s="28"/>
      <c r="E380" s="28"/>
      <c r="F380" s="28"/>
      <c r="G380" s="28"/>
      <c r="H380" s="28"/>
      <c r="I380" s="28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28"/>
      <c r="X380" s="28"/>
      <c r="Y380" s="28"/>
      <c r="Z380" s="28"/>
      <c r="AA380" s="28"/>
      <c r="AB380" s="28"/>
      <c r="AC380" s="28"/>
    </row>
    <row r="381" spans="1:31" s="25" customFormat="1" ht="15" customHeight="1" x14ac:dyDescent="0.25">
      <c r="A381" s="129" t="s">
        <v>17</v>
      </c>
      <c r="B381" s="129"/>
      <c r="C381" s="129"/>
      <c r="D381" s="129"/>
      <c r="E381" s="129"/>
      <c r="F381" s="129"/>
      <c r="G381" s="129"/>
      <c r="H381" s="129"/>
      <c r="I381" s="129"/>
      <c r="J381" s="129"/>
      <c r="K381" s="129"/>
      <c r="L381" s="129"/>
      <c r="M381" s="129"/>
      <c r="N381" s="129"/>
      <c r="O381" s="129"/>
      <c r="P381" s="129"/>
      <c r="Q381" s="129"/>
      <c r="R381" s="129"/>
      <c r="S381" s="129"/>
      <c r="T381" s="129"/>
      <c r="U381" s="129"/>
      <c r="V381" s="129"/>
      <c r="W381" s="129"/>
      <c r="X381" s="129"/>
      <c r="Y381" s="129"/>
      <c r="Z381" s="129"/>
      <c r="AA381" s="129"/>
      <c r="AB381" s="129"/>
      <c r="AC381" s="28"/>
    </row>
    <row r="382" spans="1:31" s="25" customFormat="1" ht="11.25" customHeight="1" x14ac:dyDescent="0.25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8"/>
    </row>
    <row r="383" spans="1:31" s="25" customFormat="1" ht="18" customHeight="1" x14ac:dyDescent="0.25">
      <c r="A383" s="138" t="s">
        <v>133</v>
      </c>
      <c r="B383" s="138"/>
      <c r="C383" s="138"/>
      <c r="D383" s="138"/>
      <c r="E383" s="138"/>
      <c r="F383" s="138"/>
      <c r="G383" s="138"/>
      <c r="H383" s="138"/>
      <c r="I383" s="138"/>
      <c r="J383" s="138"/>
      <c r="K383" s="138"/>
      <c r="L383" s="138"/>
      <c r="M383" s="138"/>
      <c r="N383" s="138"/>
      <c r="O383" s="138"/>
      <c r="P383" s="138"/>
      <c r="Q383" s="138"/>
      <c r="R383" s="138"/>
      <c r="S383" s="138"/>
      <c r="T383" s="138"/>
      <c r="U383" s="138"/>
      <c r="V383" s="138"/>
      <c r="W383" s="138"/>
      <c r="X383" s="138"/>
      <c r="Y383" s="138"/>
      <c r="Z383" s="138"/>
      <c r="AA383" s="138"/>
      <c r="AB383" s="138"/>
      <c r="AC383" s="28"/>
    </row>
    <row r="384" spans="1:31" s="25" customFormat="1" ht="15" customHeight="1" x14ac:dyDescent="0.25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28"/>
      <c r="V384" s="28"/>
      <c r="W384" s="28"/>
      <c r="X384" s="28"/>
      <c r="Y384" s="28"/>
      <c r="Z384" s="28"/>
      <c r="AA384" s="28"/>
      <c r="AB384" s="28"/>
      <c r="AC384" s="28"/>
    </row>
    <row r="385" spans="1:31" s="25" customFormat="1" ht="55.5" customHeight="1" x14ac:dyDescent="0.25">
      <c r="A385" s="149" t="s">
        <v>18</v>
      </c>
      <c r="B385" s="178"/>
      <c r="C385" s="179"/>
      <c r="D385" s="114" t="s">
        <v>19</v>
      </c>
      <c r="E385" s="186"/>
      <c r="F385" s="186"/>
      <c r="G385" s="186"/>
      <c r="H385" s="186"/>
      <c r="I385" s="187"/>
      <c r="J385" s="114" t="s">
        <v>20</v>
      </c>
      <c r="K385" s="186"/>
      <c r="L385" s="186"/>
      <c r="M385" s="187"/>
      <c r="N385" s="145" t="s">
        <v>21</v>
      </c>
      <c r="O385" s="146"/>
      <c r="P385" s="146"/>
      <c r="Q385" s="146"/>
      <c r="R385" s="146"/>
      <c r="S385" s="146"/>
      <c r="T385" s="146"/>
      <c r="U385" s="145" t="s">
        <v>22</v>
      </c>
      <c r="V385" s="146"/>
      <c r="W385" s="146"/>
      <c r="X385" s="146"/>
      <c r="Y385" s="146"/>
      <c r="Z385" s="146"/>
      <c r="AA385" s="147" t="s">
        <v>164</v>
      </c>
      <c r="AB385" s="148"/>
      <c r="AC385" s="148"/>
      <c r="AD385" s="148"/>
      <c r="AE385" s="148"/>
    </row>
    <row r="386" spans="1:31" s="25" customFormat="1" ht="45" customHeight="1" x14ac:dyDescent="0.25">
      <c r="A386" s="180"/>
      <c r="B386" s="181"/>
      <c r="C386" s="182"/>
      <c r="D386" s="149" t="s">
        <v>24</v>
      </c>
      <c r="E386" s="179"/>
      <c r="F386" s="149" t="s">
        <v>23</v>
      </c>
      <c r="G386" s="179"/>
      <c r="H386" s="149" t="s">
        <v>73</v>
      </c>
      <c r="I386" s="179"/>
      <c r="J386" s="145" t="s">
        <v>26</v>
      </c>
      <c r="K386" s="145"/>
      <c r="L386" s="149"/>
      <c r="M386" s="179"/>
      <c r="N386" s="149" t="s">
        <v>27</v>
      </c>
      <c r="O386" s="150"/>
      <c r="P386" s="150"/>
      <c r="Q386" s="151"/>
      <c r="R386" s="145" t="s">
        <v>28</v>
      </c>
      <c r="S386" s="146"/>
      <c r="T386" s="146"/>
      <c r="U386" s="145" t="s">
        <v>125</v>
      </c>
      <c r="V386" s="145"/>
      <c r="W386" s="145" t="s">
        <v>165</v>
      </c>
      <c r="X386" s="146"/>
      <c r="Y386" s="145" t="s">
        <v>127</v>
      </c>
      <c r="Z386" s="145"/>
      <c r="AA386" s="155" t="s">
        <v>160</v>
      </c>
      <c r="AB386" s="146"/>
      <c r="AC386" s="74"/>
      <c r="AD386" s="155" t="s">
        <v>161</v>
      </c>
      <c r="AE386" s="146"/>
    </row>
    <row r="387" spans="1:31" s="25" customFormat="1" ht="47.25" customHeight="1" x14ac:dyDescent="0.25">
      <c r="A387" s="183"/>
      <c r="B387" s="184"/>
      <c r="C387" s="185"/>
      <c r="D387" s="183"/>
      <c r="E387" s="185"/>
      <c r="F387" s="183"/>
      <c r="G387" s="185"/>
      <c r="H387" s="183"/>
      <c r="I387" s="185"/>
      <c r="J387" s="145"/>
      <c r="K387" s="145"/>
      <c r="L387" s="183"/>
      <c r="M387" s="185"/>
      <c r="N387" s="152"/>
      <c r="O387" s="153"/>
      <c r="P387" s="153"/>
      <c r="Q387" s="154"/>
      <c r="R387" s="145" t="s">
        <v>29</v>
      </c>
      <c r="S387" s="146"/>
      <c r="T387" s="75" t="s">
        <v>30</v>
      </c>
      <c r="U387" s="145"/>
      <c r="V387" s="145"/>
      <c r="W387" s="146"/>
      <c r="X387" s="146"/>
      <c r="Y387" s="145"/>
      <c r="Z387" s="145"/>
      <c r="AA387" s="155"/>
      <c r="AB387" s="146"/>
      <c r="AC387" s="74"/>
      <c r="AD387" s="146"/>
      <c r="AE387" s="146"/>
    </row>
    <row r="388" spans="1:31" s="34" customFormat="1" ht="13.5" customHeight="1" x14ac:dyDescent="0.2">
      <c r="A388" s="197">
        <v>1</v>
      </c>
      <c r="B388" s="198"/>
      <c r="C388" s="199"/>
      <c r="D388" s="197">
        <v>2</v>
      </c>
      <c r="E388" s="199"/>
      <c r="F388" s="197">
        <v>3</v>
      </c>
      <c r="G388" s="199"/>
      <c r="H388" s="197">
        <v>4</v>
      </c>
      <c r="I388" s="199"/>
      <c r="J388" s="197">
        <v>5</v>
      </c>
      <c r="K388" s="199"/>
      <c r="L388" s="197">
        <v>6</v>
      </c>
      <c r="M388" s="199"/>
      <c r="N388" s="156">
        <v>7</v>
      </c>
      <c r="O388" s="157"/>
      <c r="P388" s="157"/>
      <c r="Q388" s="157"/>
      <c r="R388" s="156">
        <v>8</v>
      </c>
      <c r="S388" s="157"/>
      <c r="T388" s="68">
        <v>9</v>
      </c>
      <c r="U388" s="156">
        <v>10</v>
      </c>
      <c r="V388" s="157"/>
      <c r="W388" s="156">
        <v>11</v>
      </c>
      <c r="X388" s="156"/>
      <c r="Y388" s="156">
        <v>12</v>
      </c>
      <c r="Z388" s="156"/>
      <c r="AA388" s="158">
        <v>13</v>
      </c>
      <c r="AB388" s="159"/>
      <c r="AC388" s="68"/>
      <c r="AD388" s="158">
        <v>14</v>
      </c>
      <c r="AE388" s="159"/>
    </row>
    <row r="389" spans="1:31" s="69" customFormat="1" ht="16.5" customHeight="1" x14ac:dyDescent="0.25">
      <c r="A389" s="200"/>
      <c r="B389" s="201"/>
      <c r="C389" s="202"/>
      <c r="D389" s="200"/>
      <c r="E389" s="202"/>
      <c r="F389" s="200"/>
      <c r="G389" s="202"/>
      <c r="H389" s="200"/>
      <c r="I389" s="202"/>
      <c r="J389" s="200"/>
      <c r="K389" s="202"/>
      <c r="L389" s="200"/>
      <c r="M389" s="202"/>
      <c r="N389" s="160"/>
      <c r="O389" s="161"/>
      <c r="P389" s="161"/>
      <c r="Q389" s="161"/>
      <c r="R389" s="160"/>
      <c r="S389" s="161"/>
      <c r="T389" s="76"/>
      <c r="U389" s="162"/>
      <c r="V389" s="163"/>
      <c r="W389" s="217"/>
      <c r="X389" s="217"/>
      <c r="Y389" s="217"/>
      <c r="Z389" s="217"/>
      <c r="AA389" s="143"/>
      <c r="AB389" s="144"/>
      <c r="AC389" s="77"/>
      <c r="AD389" s="143"/>
      <c r="AE389" s="144"/>
    </row>
    <row r="390" spans="1:31" s="25" customFormat="1" ht="15.75" customHeight="1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2"/>
    </row>
    <row r="391" spans="1:31" s="25" customFormat="1" ht="15.75" customHeight="1" x14ac:dyDescent="0.25">
      <c r="A391" s="138" t="s">
        <v>36</v>
      </c>
      <c r="B391" s="138"/>
      <c r="C391" s="138"/>
      <c r="D391" s="138"/>
      <c r="E391" s="138"/>
      <c r="F391" s="138"/>
      <c r="G391" s="138"/>
      <c r="H391" s="138"/>
      <c r="I391" s="138"/>
      <c r="J391" s="138"/>
      <c r="K391" s="138"/>
      <c r="L391" s="138"/>
      <c r="M391" s="138"/>
      <c r="N391" s="138"/>
      <c r="O391" s="138"/>
      <c r="P391" s="138"/>
      <c r="Q391" s="138"/>
      <c r="R391" s="138"/>
      <c r="S391" s="138"/>
      <c r="T391" s="138"/>
      <c r="U391" s="138"/>
      <c r="V391" s="138"/>
      <c r="W391" s="138"/>
      <c r="X391" s="138"/>
      <c r="Y391" s="138"/>
      <c r="Z391" s="138"/>
      <c r="AA391" s="138"/>
      <c r="AB391" s="138"/>
      <c r="AC391" s="28"/>
    </row>
    <row r="392" spans="1:31" s="25" customFormat="1" ht="14.25" customHeight="1" x14ac:dyDescent="0.25">
      <c r="A392" s="24"/>
      <c r="B392" s="24"/>
      <c r="C392" s="24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6"/>
      <c r="V392" s="16"/>
      <c r="W392" s="17"/>
      <c r="X392" s="17"/>
      <c r="Y392" s="17"/>
      <c r="Z392" s="17"/>
      <c r="AA392" s="17"/>
      <c r="AB392" s="17"/>
      <c r="AC392" s="18"/>
    </row>
    <row r="393" spans="1:31" s="34" customFormat="1" ht="88.5" customHeight="1" x14ac:dyDescent="0.2">
      <c r="A393" s="149" t="s">
        <v>18</v>
      </c>
      <c r="B393" s="178"/>
      <c r="C393" s="179"/>
      <c r="D393" s="114" t="s">
        <v>19</v>
      </c>
      <c r="E393" s="186"/>
      <c r="F393" s="186"/>
      <c r="G393" s="186"/>
      <c r="H393" s="186"/>
      <c r="I393" s="187"/>
      <c r="J393" s="114" t="s">
        <v>20</v>
      </c>
      <c r="K393" s="186"/>
      <c r="L393" s="186"/>
      <c r="M393" s="186"/>
      <c r="N393" s="114" t="s">
        <v>37</v>
      </c>
      <c r="O393" s="186"/>
      <c r="P393" s="187"/>
      <c r="Q393" s="114" t="s">
        <v>38</v>
      </c>
      <c r="R393" s="186"/>
      <c r="S393" s="186"/>
      <c r="T393" s="186"/>
      <c r="U393" s="186"/>
      <c r="V393" s="187"/>
      <c r="W393" s="114" t="s">
        <v>39</v>
      </c>
      <c r="X393" s="186"/>
      <c r="Y393" s="186"/>
      <c r="Z393" s="186"/>
      <c r="AA393" s="186"/>
      <c r="AB393" s="187"/>
      <c r="AC393" s="78"/>
      <c r="AD393" s="114" t="s">
        <v>159</v>
      </c>
      <c r="AE393" s="187"/>
    </row>
    <row r="394" spans="1:31" s="29" customFormat="1" ht="43.5" customHeight="1" x14ac:dyDescent="0.25">
      <c r="A394" s="180"/>
      <c r="B394" s="181"/>
      <c r="C394" s="182"/>
      <c r="D394" s="149" t="s">
        <v>24</v>
      </c>
      <c r="E394" s="179"/>
      <c r="F394" s="149" t="s">
        <v>23</v>
      </c>
      <c r="G394" s="179"/>
      <c r="H394" s="149" t="s">
        <v>73</v>
      </c>
      <c r="I394" s="179"/>
      <c r="J394" s="145" t="s">
        <v>26</v>
      </c>
      <c r="K394" s="145"/>
      <c r="L394" s="145"/>
      <c r="M394" s="145"/>
      <c r="N394" s="145" t="s">
        <v>27</v>
      </c>
      <c r="O394" s="145" t="s">
        <v>28</v>
      </c>
      <c r="P394" s="145"/>
      <c r="Q394" s="178" t="s">
        <v>125</v>
      </c>
      <c r="R394" s="179"/>
      <c r="S394" s="149" t="s">
        <v>126</v>
      </c>
      <c r="T394" s="179"/>
      <c r="U394" s="149" t="s">
        <v>127</v>
      </c>
      <c r="V394" s="179"/>
      <c r="W394" s="178" t="s">
        <v>125</v>
      </c>
      <c r="X394" s="179"/>
      <c r="Y394" s="149" t="s">
        <v>126</v>
      </c>
      <c r="Z394" s="179"/>
      <c r="AA394" s="149" t="s">
        <v>127</v>
      </c>
      <c r="AB394" s="179"/>
      <c r="AC394" s="78"/>
      <c r="AD394" s="218" t="s">
        <v>160</v>
      </c>
      <c r="AE394" s="218" t="s">
        <v>161</v>
      </c>
    </row>
    <row r="395" spans="1:31" s="31" customFormat="1" ht="51.75" customHeight="1" x14ac:dyDescent="0.25">
      <c r="A395" s="183"/>
      <c r="B395" s="184"/>
      <c r="C395" s="185"/>
      <c r="D395" s="183"/>
      <c r="E395" s="185"/>
      <c r="F395" s="183"/>
      <c r="G395" s="185"/>
      <c r="H395" s="183"/>
      <c r="I395" s="185"/>
      <c r="J395" s="145"/>
      <c r="K395" s="145"/>
      <c r="L395" s="145"/>
      <c r="M395" s="145"/>
      <c r="N395" s="145"/>
      <c r="O395" s="75" t="s">
        <v>29</v>
      </c>
      <c r="P395" s="75" t="s">
        <v>30</v>
      </c>
      <c r="Q395" s="184"/>
      <c r="R395" s="185"/>
      <c r="S395" s="183"/>
      <c r="T395" s="185"/>
      <c r="U395" s="183"/>
      <c r="V395" s="185"/>
      <c r="W395" s="184"/>
      <c r="X395" s="185"/>
      <c r="Y395" s="183"/>
      <c r="Z395" s="185"/>
      <c r="AA395" s="183"/>
      <c r="AB395" s="185"/>
      <c r="AC395" s="78"/>
      <c r="AD395" s="219"/>
      <c r="AE395" s="219"/>
    </row>
    <row r="396" spans="1:31" s="30" customFormat="1" ht="15" customHeight="1" x14ac:dyDescent="0.25">
      <c r="A396" s="197">
        <v>1</v>
      </c>
      <c r="B396" s="198"/>
      <c r="C396" s="199"/>
      <c r="D396" s="156">
        <v>2</v>
      </c>
      <c r="E396" s="156"/>
      <c r="F396" s="156">
        <v>3</v>
      </c>
      <c r="G396" s="156"/>
      <c r="H396" s="156">
        <v>4</v>
      </c>
      <c r="I396" s="156"/>
      <c r="J396" s="197">
        <v>5</v>
      </c>
      <c r="K396" s="199"/>
      <c r="L396" s="156">
        <v>6</v>
      </c>
      <c r="M396" s="156"/>
      <c r="N396" s="33">
        <v>7</v>
      </c>
      <c r="O396" s="33">
        <v>8</v>
      </c>
      <c r="P396" s="33">
        <v>9</v>
      </c>
      <c r="Q396" s="156">
        <v>10</v>
      </c>
      <c r="R396" s="156"/>
      <c r="S396" s="156">
        <v>11</v>
      </c>
      <c r="T396" s="156"/>
      <c r="U396" s="156">
        <v>12</v>
      </c>
      <c r="V396" s="156"/>
      <c r="W396" s="156">
        <v>13</v>
      </c>
      <c r="X396" s="156"/>
      <c r="Y396" s="156">
        <v>14</v>
      </c>
      <c r="Z396" s="156"/>
      <c r="AA396" s="156">
        <v>15</v>
      </c>
      <c r="AB396" s="156"/>
      <c r="AC396" s="21"/>
      <c r="AD396" s="62">
        <v>16</v>
      </c>
      <c r="AE396" s="63">
        <v>17</v>
      </c>
    </row>
    <row r="397" spans="1:31" s="25" customFormat="1" ht="46.5" customHeight="1" x14ac:dyDescent="0.25">
      <c r="A397" s="173" t="s">
        <v>149</v>
      </c>
      <c r="B397" s="174"/>
      <c r="C397" s="175"/>
      <c r="D397" s="173" t="s">
        <v>31</v>
      </c>
      <c r="E397" s="175"/>
      <c r="F397" s="173" t="s">
        <v>31</v>
      </c>
      <c r="G397" s="175"/>
      <c r="H397" s="238" t="s">
        <v>74</v>
      </c>
      <c r="I397" s="239"/>
      <c r="J397" s="139" t="s">
        <v>32</v>
      </c>
      <c r="K397" s="139"/>
      <c r="L397" s="93"/>
      <c r="M397" s="176"/>
      <c r="N397" s="65" t="s">
        <v>113</v>
      </c>
      <c r="O397" s="65" t="s">
        <v>80</v>
      </c>
      <c r="P397" s="19">
        <v>539</v>
      </c>
      <c r="Q397" s="167">
        <v>3876</v>
      </c>
      <c r="R397" s="168"/>
      <c r="S397" s="167">
        <v>3434</v>
      </c>
      <c r="T397" s="168"/>
      <c r="U397" s="167">
        <v>3434</v>
      </c>
      <c r="V397" s="168"/>
      <c r="W397" s="169">
        <v>0</v>
      </c>
      <c r="X397" s="170"/>
      <c r="Y397" s="169">
        <v>0</v>
      </c>
      <c r="Z397" s="170"/>
      <c r="AA397" s="169">
        <v>0</v>
      </c>
      <c r="AB397" s="170"/>
      <c r="AC397" s="18"/>
      <c r="AD397" s="64">
        <v>15</v>
      </c>
      <c r="AE397" s="64">
        <f>ROUNDDOWN(((Q397*AD397)/100),0)</f>
        <v>581</v>
      </c>
    </row>
    <row r="398" spans="1:31" s="25" customFormat="1" ht="16.5" customHeight="1" x14ac:dyDescent="0.25">
      <c r="A398" s="36"/>
      <c r="B398" s="36"/>
      <c r="C398" s="36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17"/>
      <c r="X398" s="17"/>
      <c r="Y398" s="17"/>
      <c r="Z398" s="17"/>
      <c r="AA398" s="17"/>
      <c r="AB398" s="17"/>
      <c r="AC398" s="18"/>
    </row>
    <row r="399" spans="1:31" s="25" customFormat="1" ht="15.75" customHeight="1" x14ac:dyDescent="0.25">
      <c r="A399" s="164" t="s">
        <v>42</v>
      </c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  <c r="L399" s="164"/>
      <c r="M399" s="164"/>
      <c r="N399" s="164"/>
      <c r="O399" s="164"/>
      <c r="P399" s="164"/>
      <c r="Q399" s="164"/>
      <c r="R399" s="164"/>
      <c r="S399" s="164"/>
      <c r="T399" s="164"/>
      <c r="U399" s="164"/>
      <c r="V399" s="164"/>
      <c r="W399" s="164"/>
      <c r="X399" s="164"/>
      <c r="Y399" s="164"/>
      <c r="Z399" s="164"/>
      <c r="AA399" s="164"/>
      <c r="AB399" s="164"/>
      <c r="AC399" s="18"/>
    </row>
    <row r="400" spans="1:31" s="25" customFormat="1" ht="15" customHeight="1" x14ac:dyDescent="0.25">
      <c r="A400" s="171" t="s">
        <v>43</v>
      </c>
      <c r="B400" s="171"/>
      <c r="C400" s="171"/>
      <c r="D400" s="171"/>
      <c r="E400" s="171"/>
      <c r="F400" s="171"/>
      <c r="G400" s="171"/>
      <c r="H400" s="171"/>
      <c r="I400" s="171"/>
      <c r="J400" s="171"/>
      <c r="K400" s="171"/>
      <c r="L400" s="171"/>
      <c r="M400" s="171"/>
      <c r="N400" s="171"/>
      <c r="O400" s="171"/>
      <c r="P400" s="171"/>
      <c r="Q400" s="171"/>
      <c r="R400" s="171"/>
      <c r="S400" s="171"/>
      <c r="T400" s="171"/>
      <c r="U400" s="171"/>
      <c r="V400" s="171"/>
      <c r="W400" s="171"/>
      <c r="X400" s="171"/>
      <c r="Y400" s="171"/>
      <c r="Z400" s="171"/>
      <c r="AA400" s="171"/>
      <c r="AB400" s="171"/>
      <c r="AC400" s="98"/>
      <c r="AD400" s="98"/>
      <c r="AE400" s="98"/>
    </row>
    <row r="401" spans="1:31" s="25" customFormat="1" ht="15" customHeight="1" x14ac:dyDescent="0.25">
      <c r="A401" s="171" t="s">
        <v>44</v>
      </c>
      <c r="B401" s="171"/>
      <c r="C401" s="171"/>
      <c r="D401" s="171"/>
      <c r="E401" s="172" t="s">
        <v>45</v>
      </c>
      <c r="F401" s="172"/>
      <c r="G401" s="172"/>
      <c r="H401" s="172"/>
      <c r="I401" s="172"/>
      <c r="J401" s="172"/>
      <c r="K401" s="172" t="s">
        <v>46</v>
      </c>
      <c r="L401" s="172"/>
      <c r="M401" s="172" t="s">
        <v>47</v>
      </c>
      <c r="N401" s="172"/>
      <c r="O401" s="172" t="s">
        <v>29</v>
      </c>
      <c r="P401" s="172"/>
      <c r="Q401" s="172"/>
      <c r="R401" s="172"/>
      <c r="S401" s="172"/>
      <c r="T401" s="172"/>
      <c r="U401" s="172"/>
      <c r="V401" s="172"/>
      <c r="W401" s="172"/>
      <c r="X401" s="172"/>
      <c r="Y401" s="172"/>
      <c r="Z401" s="172"/>
      <c r="AA401" s="172"/>
      <c r="AB401" s="172"/>
      <c r="AC401" s="98"/>
      <c r="AD401" s="98"/>
      <c r="AE401" s="98"/>
    </row>
    <row r="402" spans="1:31" s="38" customFormat="1" ht="15" customHeight="1" x14ac:dyDescent="0.25">
      <c r="A402" s="191" t="s">
        <v>48</v>
      </c>
      <c r="B402" s="191"/>
      <c r="C402" s="191"/>
      <c r="D402" s="191"/>
      <c r="E402" s="188">
        <v>2</v>
      </c>
      <c r="F402" s="188"/>
      <c r="G402" s="188"/>
      <c r="H402" s="188"/>
      <c r="I402" s="188"/>
      <c r="J402" s="188"/>
      <c r="K402" s="188">
        <v>3</v>
      </c>
      <c r="L402" s="188"/>
      <c r="M402" s="188">
        <v>4</v>
      </c>
      <c r="N402" s="188"/>
      <c r="O402" s="188">
        <v>5</v>
      </c>
      <c r="P402" s="188"/>
      <c r="Q402" s="188"/>
      <c r="R402" s="188"/>
      <c r="S402" s="188"/>
      <c r="T402" s="188"/>
      <c r="U402" s="188"/>
      <c r="V402" s="188"/>
      <c r="W402" s="188"/>
      <c r="X402" s="188"/>
      <c r="Y402" s="188"/>
      <c r="Z402" s="188"/>
      <c r="AA402" s="188"/>
      <c r="AB402" s="188"/>
      <c r="AC402" s="98"/>
      <c r="AD402" s="98"/>
      <c r="AE402" s="98"/>
    </row>
    <row r="403" spans="1:31" s="25" customFormat="1" ht="15" customHeight="1" x14ac:dyDescent="0.25">
      <c r="A403" s="171" t="s">
        <v>49</v>
      </c>
      <c r="B403" s="171"/>
      <c r="C403" s="171"/>
      <c r="D403" s="171"/>
      <c r="E403" s="172" t="s">
        <v>49</v>
      </c>
      <c r="F403" s="172"/>
      <c r="G403" s="172"/>
      <c r="H403" s="172"/>
      <c r="I403" s="172"/>
      <c r="J403" s="172"/>
      <c r="K403" s="172" t="s">
        <v>49</v>
      </c>
      <c r="L403" s="172"/>
      <c r="M403" s="172" t="s">
        <v>49</v>
      </c>
      <c r="N403" s="172"/>
      <c r="O403" s="172" t="s">
        <v>49</v>
      </c>
      <c r="P403" s="172"/>
      <c r="Q403" s="172"/>
      <c r="R403" s="172"/>
      <c r="S403" s="172"/>
      <c r="T403" s="172"/>
      <c r="U403" s="172"/>
      <c r="V403" s="172"/>
      <c r="W403" s="172"/>
      <c r="X403" s="172"/>
      <c r="Y403" s="172"/>
      <c r="Z403" s="172"/>
      <c r="AA403" s="172"/>
      <c r="AB403" s="172"/>
      <c r="AC403" s="98"/>
      <c r="AD403" s="98"/>
      <c r="AE403" s="98"/>
    </row>
    <row r="404" spans="1:31" s="38" customFormat="1" ht="12.75" customHeight="1" x14ac:dyDescent="0.25">
      <c r="A404" s="72"/>
      <c r="B404" s="72"/>
      <c r="C404" s="72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16"/>
      <c r="V404" s="16"/>
      <c r="W404" s="17"/>
      <c r="X404" s="17"/>
      <c r="Y404" s="17"/>
      <c r="Z404" s="17"/>
      <c r="AA404" s="17"/>
      <c r="AB404" s="17"/>
      <c r="AC404" s="18"/>
    </row>
    <row r="405" spans="1:31" s="25" customFormat="1" ht="15" customHeight="1" x14ac:dyDescent="0.25">
      <c r="A405" s="164" t="s">
        <v>50</v>
      </c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64"/>
      <c r="Z405" s="164"/>
      <c r="AA405" s="164"/>
      <c r="AB405" s="164"/>
      <c r="AC405" s="18"/>
    </row>
    <row r="406" spans="1:31" s="25" customFormat="1" ht="12.75" customHeight="1" x14ac:dyDescent="0.25">
      <c r="A406" s="72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  <c r="N406" s="72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  <c r="Z406" s="72"/>
      <c r="AA406" s="72"/>
      <c r="AB406" s="72"/>
      <c r="AC406" s="18"/>
    </row>
    <row r="407" spans="1:31" s="25" customFormat="1" ht="15" customHeight="1" x14ac:dyDescent="0.25">
      <c r="A407" s="164" t="s">
        <v>51</v>
      </c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  <c r="L407" s="164"/>
      <c r="M407" s="164"/>
      <c r="N407" s="164"/>
      <c r="O407" s="164"/>
      <c r="P407" s="164"/>
      <c r="Q407" s="164"/>
      <c r="R407" s="164"/>
      <c r="S407" s="164"/>
      <c r="T407" s="164"/>
      <c r="U407" s="164"/>
      <c r="V407" s="164"/>
      <c r="W407" s="164"/>
      <c r="X407" s="164"/>
      <c r="Y407" s="164"/>
      <c r="Z407" s="164"/>
      <c r="AA407" s="164"/>
      <c r="AB407" s="164"/>
      <c r="AC407" s="18"/>
    </row>
    <row r="408" spans="1:31" s="25" customFormat="1" ht="15" customHeight="1" x14ac:dyDescent="0.25">
      <c r="A408" s="189" t="s">
        <v>53</v>
      </c>
      <c r="B408" s="189"/>
      <c r="C408" s="189"/>
      <c r="D408" s="189"/>
      <c r="E408" s="189"/>
      <c r="F408" s="189"/>
      <c r="G408" s="189"/>
      <c r="H408" s="189"/>
      <c r="I408" s="189"/>
      <c r="J408" s="189"/>
      <c r="K408" s="189"/>
      <c r="L408" s="189"/>
      <c r="M408" s="189"/>
      <c r="N408" s="189"/>
      <c r="O408" s="189"/>
      <c r="P408" s="189"/>
      <c r="Q408" s="189"/>
      <c r="R408" s="189"/>
      <c r="S408" s="189"/>
      <c r="T408" s="189"/>
      <c r="U408" s="189"/>
      <c r="V408" s="189"/>
      <c r="W408" s="189"/>
      <c r="X408" s="189"/>
      <c r="Y408" s="189"/>
      <c r="Z408" s="189"/>
      <c r="AA408" s="189"/>
      <c r="AB408" s="189"/>
      <c r="AC408" s="91"/>
      <c r="AD408" s="91"/>
      <c r="AE408" s="91"/>
    </row>
    <row r="409" spans="1:31" s="25" customFormat="1" ht="15" customHeight="1" x14ac:dyDescent="0.25">
      <c r="A409" s="190" t="s">
        <v>81</v>
      </c>
      <c r="B409" s="190"/>
      <c r="C409" s="190"/>
      <c r="D409" s="190"/>
      <c r="E409" s="190"/>
      <c r="F409" s="190"/>
      <c r="G409" s="190"/>
      <c r="H409" s="190"/>
      <c r="I409" s="190"/>
      <c r="J409" s="190"/>
      <c r="K409" s="190"/>
      <c r="L409" s="190"/>
      <c r="M409" s="190"/>
      <c r="N409" s="190"/>
      <c r="O409" s="190"/>
      <c r="P409" s="190"/>
      <c r="Q409" s="190"/>
      <c r="R409" s="190"/>
      <c r="S409" s="190"/>
      <c r="T409" s="190"/>
      <c r="U409" s="190"/>
      <c r="V409" s="190"/>
      <c r="W409" s="190"/>
      <c r="X409" s="190"/>
      <c r="Y409" s="190"/>
      <c r="Z409" s="190"/>
      <c r="AA409" s="190"/>
      <c r="AB409" s="190"/>
      <c r="AC409" s="112"/>
      <c r="AD409" s="112"/>
      <c r="AE409" s="112"/>
    </row>
    <row r="410" spans="1:31" s="70" customFormat="1" ht="15.75" customHeight="1" x14ac:dyDescent="0.25">
      <c r="A410" s="192" t="s">
        <v>157</v>
      </c>
      <c r="B410" s="192"/>
      <c r="C410" s="192"/>
      <c r="D410" s="192"/>
      <c r="E410" s="192"/>
      <c r="F410" s="192"/>
      <c r="G410" s="192"/>
      <c r="H410" s="192"/>
      <c r="I410" s="192"/>
      <c r="J410" s="192"/>
      <c r="K410" s="192"/>
      <c r="L410" s="192"/>
      <c r="M410" s="192"/>
      <c r="N410" s="192"/>
      <c r="O410" s="192"/>
      <c r="P410" s="192"/>
      <c r="Q410" s="192"/>
      <c r="R410" s="192"/>
      <c r="S410" s="192"/>
      <c r="T410" s="192"/>
      <c r="U410" s="192"/>
      <c r="V410" s="192"/>
      <c r="W410" s="192"/>
      <c r="X410" s="192"/>
      <c r="Y410" s="192"/>
      <c r="Z410" s="192"/>
      <c r="AA410" s="192"/>
      <c r="AB410" s="192"/>
      <c r="AC410" s="193"/>
      <c r="AD410" s="193"/>
      <c r="AE410" s="193"/>
    </row>
    <row r="411" spans="1:31" s="70" customFormat="1" ht="14.25" customHeight="1" x14ac:dyDescent="0.25">
      <c r="A411" s="72"/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72"/>
      <c r="M411" s="72"/>
      <c r="N411" s="72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  <c r="Z411" s="72"/>
      <c r="AA411" s="72"/>
      <c r="AB411" s="72"/>
      <c r="AC411" s="22"/>
    </row>
    <row r="412" spans="1:31" s="42" customFormat="1" ht="15.75" customHeight="1" x14ac:dyDescent="0.25">
      <c r="A412" s="164" t="s">
        <v>55</v>
      </c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  <c r="L412" s="164"/>
      <c r="M412" s="164"/>
      <c r="N412" s="164"/>
      <c r="O412" s="164"/>
      <c r="P412" s="164"/>
      <c r="Q412" s="164"/>
      <c r="R412" s="164"/>
      <c r="S412" s="164"/>
      <c r="T412" s="164"/>
      <c r="U412" s="164"/>
      <c r="V412" s="164"/>
      <c r="W412" s="164"/>
      <c r="X412" s="164"/>
      <c r="Y412" s="164"/>
      <c r="Z412" s="164"/>
      <c r="AA412" s="164"/>
      <c r="AB412" s="164"/>
      <c r="AC412" s="18"/>
    </row>
    <row r="413" spans="1:31" s="70" customFormat="1" ht="13.5" customHeight="1" x14ac:dyDescent="0.25">
      <c r="A413" s="72"/>
      <c r="B413" s="72"/>
      <c r="C413" s="72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16"/>
      <c r="V413" s="16"/>
      <c r="W413" s="17"/>
      <c r="X413" s="17"/>
      <c r="Y413" s="17"/>
      <c r="Z413" s="17"/>
      <c r="AA413" s="17"/>
      <c r="AB413" s="17"/>
      <c r="AC413" s="18"/>
    </row>
    <row r="414" spans="1:31" s="25" customFormat="1" ht="15" customHeight="1" x14ac:dyDescent="0.25">
      <c r="A414" s="165" t="s">
        <v>56</v>
      </c>
      <c r="B414" s="166"/>
      <c r="C414" s="166"/>
      <c r="D414" s="166"/>
      <c r="E414" s="166"/>
      <c r="F414" s="166"/>
      <c r="G414" s="166"/>
      <c r="H414" s="166"/>
      <c r="I414" s="194" t="s">
        <v>57</v>
      </c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  <c r="T414" s="195"/>
      <c r="U414" s="196"/>
      <c r="V414" s="172" t="s">
        <v>58</v>
      </c>
      <c r="W414" s="98"/>
      <c r="X414" s="98"/>
      <c r="Y414" s="98"/>
      <c r="Z414" s="98"/>
      <c r="AA414" s="98"/>
      <c r="AB414" s="98"/>
      <c r="AC414" s="98"/>
      <c r="AD414" s="98"/>
      <c r="AE414" s="98"/>
    </row>
    <row r="415" spans="1:31" s="25" customFormat="1" ht="32.25" customHeight="1" x14ac:dyDescent="0.25">
      <c r="A415" s="139" t="s">
        <v>59</v>
      </c>
      <c r="B415" s="140"/>
      <c r="C415" s="140"/>
      <c r="D415" s="140"/>
      <c r="E415" s="140"/>
      <c r="F415" s="140"/>
      <c r="G415" s="140"/>
      <c r="H415" s="140"/>
      <c r="I415" s="93" t="s">
        <v>60</v>
      </c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5"/>
      <c r="U415" s="96"/>
      <c r="V415" s="97" t="s">
        <v>61</v>
      </c>
      <c r="W415" s="98"/>
      <c r="X415" s="98"/>
      <c r="Y415" s="98"/>
      <c r="Z415" s="98"/>
      <c r="AA415" s="98"/>
      <c r="AB415" s="98"/>
      <c r="AC415" s="98"/>
      <c r="AD415" s="98"/>
      <c r="AE415" s="98"/>
    </row>
    <row r="416" spans="1:31" s="25" customFormat="1" ht="32.25" customHeight="1" x14ac:dyDescent="0.25">
      <c r="A416" s="139" t="s">
        <v>62</v>
      </c>
      <c r="B416" s="140"/>
      <c r="C416" s="140"/>
      <c r="D416" s="140"/>
      <c r="E416" s="140"/>
      <c r="F416" s="140"/>
      <c r="G416" s="140"/>
      <c r="H416" s="140"/>
      <c r="I416" s="99" t="s">
        <v>63</v>
      </c>
      <c r="J416" s="100"/>
      <c r="K416" s="100"/>
      <c r="L416" s="100"/>
      <c r="M416" s="100"/>
      <c r="N416" s="100"/>
      <c r="O416" s="100"/>
      <c r="P416" s="100"/>
      <c r="Q416" s="100"/>
      <c r="R416" s="100"/>
      <c r="S416" s="100"/>
      <c r="T416" s="101"/>
      <c r="U416" s="102"/>
      <c r="V416" s="97" t="s">
        <v>64</v>
      </c>
      <c r="W416" s="98"/>
      <c r="X416" s="98"/>
      <c r="Y416" s="98"/>
      <c r="Z416" s="98"/>
      <c r="AA416" s="98"/>
      <c r="AB416" s="98"/>
      <c r="AC416" s="98"/>
      <c r="AD416" s="98"/>
      <c r="AE416" s="98"/>
    </row>
    <row r="417" spans="1:31" s="25" customFormat="1" ht="15" customHeight="1" x14ac:dyDescent="0.25">
      <c r="A417" s="139" t="s">
        <v>65</v>
      </c>
      <c r="B417" s="140"/>
      <c r="C417" s="140"/>
      <c r="D417" s="140"/>
      <c r="E417" s="140"/>
      <c r="F417" s="140"/>
      <c r="G417" s="140"/>
      <c r="H417" s="140"/>
      <c r="I417" s="103"/>
      <c r="J417" s="104"/>
      <c r="K417" s="104"/>
      <c r="L417" s="104"/>
      <c r="M417" s="104"/>
      <c r="N417" s="104"/>
      <c r="O417" s="104"/>
      <c r="P417" s="104"/>
      <c r="Q417" s="104"/>
      <c r="R417" s="104"/>
      <c r="S417" s="104"/>
      <c r="T417" s="105"/>
      <c r="U417" s="106"/>
      <c r="V417" s="98"/>
      <c r="W417" s="98"/>
      <c r="X417" s="98"/>
      <c r="Y417" s="98"/>
      <c r="Z417" s="98"/>
      <c r="AA417" s="98"/>
      <c r="AB417" s="98"/>
      <c r="AC417" s="98"/>
      <c r="AD417" s="98"/>
      <c r="AE417" s="98"/>
    </row>
    <row r="418" spans="1:31" s="25" customFormat="1" ht="17.25" customHeight="1" x14ac:dyDescent="0.25">
      <c r="A418" s="140"/>
      <c r="B418" s="140"/>
      <c r="C418" s="140"/>
      <c r="D418" s="140"/>
      <c r="E418" s="140"/>
      <c r="F418" s="140"/>
      <c r="G418" s="140"/>
      <c r="H418" s="140"/>
      <c r="I418" s="107"/>
      <c r="J418" s="108"/>
      <c r="K418" s="108"/>
      <c r="L418" s="108"/>
      <c r="M418" s="108"/>
      <c r="N418" s="108"/>
      <c r="O418" s="108"/>
      <c r="P418" s="108"/>
      <c r="Q418" s="108"/>
      <c r="R418" s="108"/>
      <c r="S418" s="108"/>
      <c r="T418" s="109"/>
      <c r="U418" s="110"/>
      <c r="V418" s="98"/>
      <c r="W418" s="98"/>
      <c r="X418" s="98"/>
      <c r="Y418" s="98"/>
      <c r="Z418" s="98"/>
      <c r="AA418" s="98"/>
      <c r="AB418" s="98"/>
      <c r="AC418" s="98"/>
      <c r="AD418" s="98"/>
      <c r="AE418" s="98"/>
    </row>
    <row r="419" spans="1:31" s="25" customFormat="1" ht="16.5" customHeight="1" thickBot="1" x14ac:dyDescent="0.3">
      <c r="A419" s="136" t="s">
        <v>118</v>
      </c>
      <c r="B419" s="136"/>
      <c r="C419" s="136"/>
      <c r="D419" s="137"/>
      <c r="E419" s="137"/>
      <c r="F419" s="137"/>
      <c r="G419" s="137"/>
      <c r="H419" s="137"/>
      <c r="I419" s="137"/>
      <c r="J419" s="137"/>
      <c r="K419" s="137"/>
      <c r="L419" s="137"/>
      <c r="M419" s="137"/>
      <c r="N419" s="137"/>
      <c r="O419" s="137"/>
      <c r="P419" s="137"/>
      <c r="Q419" s="137"/>
      <c r="R419" s="137"/>
      <c r="S419" s="137"/>
      <c r="T419" s="137"/>
      <c r="U419" s="137"/>
      <c r="V419" s="137"/>
      <c r="W419" s="137"/>
      <c r="X419" s="137"/>
      <c r="Y419" s="137"/>
      <c r="Z419" s="137"/>
      <c r="AA419" s="137"/>
      <c r="AB419" s="137"/>
      <c r="AC419" s="137"/>
      <c r="AD419" s="39"/>
    </row>
    <row r="420" spans="1:31" s="25" customFormat="1" ht="18.75" customHeight="1" x14ac:dyDescent="0.25">
      <c r="A420" s="206" t="s">
        <v>13</v>
      </c>
      <c r="B420" s="206"/>
      <c r="C420" s="206"/>
      <c r="D420" s="206"/>
      <c r="E420" s="206"/>
      <c r="F420" s="206"/>
      <c r="G420" s="206"/>
      <c r="H420" s="206"/>
      <c r="I420" s="206"/>
      <c r="J420" s="142" t="s">
        <v>72</v>
      </c>
      <c r="K420" s="207"/>
      <c r="L420" s="207"/>
      <c r="M420" s="207"/>
      <c r="N420" s="207"/>
      <c r="O420" s="207"/>
      <c r="P420" s="207"/>
      <c r="Q420" s="207"/>
      <c r="R420" s="207"/>
      <c r="S420" s="207"/>
      <c r="T420" s="207"/>
      <c r="U420" s="207"/>
      <c r="V420" s="207"/>
      <c r="W420" s="209" t="s">
        <v>163</v>
      </c>
      <c r="X420" s="209"/>
      <c r="Y420" s="210"/>
      <c r="Z420" s="211" t="s">
        <v>148</v>
      </c>
      <c r="AA420" s="212"/>
      <c r="AB420" s="213"/>
      <c r="AC420" s="28"/>
    </row>
    <row r="421" spans="1:31" s="25" customFormat="1" ht="15" customHeight="1" thickBot="1" x14ac:dyDescent="0.3">
      <c r="A421" s="206"/>
      <c r="B421" s="206"/>
      <c r="C421" s="206"/>
      <c r="D421" s="206"/>
      <c r="E421" s="206"/>
      <c r="F421" s="206"/>
      <c r="G421" s="206"/>
      <c r="H421" s="206"/>
      <c r="I421" s="206"/>
      <c r="J421" s="208"/>
      <c r="K421" s="208"/>
      <c r="L421" s="208"/>
      <c r="M421" s="208"/>
      <c r="N421" s="208"/>
      <c r="O421" s="208"/>
      <c r="P421" s="208"/>
      <c r="Q421" s="208"/>
      <c r="R421" s="208"/>
      <c r="S421" s="208"/>
      <c r="T421" s="208"/>
      <c r="U421" s="208"/>
      <c r="V421" s="208"/>
      <c r="W421" s="209"/>
      <c r="X421" s="209"/>
      <c r="Y421" s="210"/>
      <c r="Z421" s="214"/>
      <c r="AA421" s="215"/>
      <c r="AB421" s="216"/>
      <c r="AC421" s="28"/>
    </row>
    <row r="422" spans="1:31" s="25" customFormat="1" ht="17.25" customHeight="1" x14ac:dyDescent="0.25">
      <c r="A422" s="29" t="s">
        <v>15</v>
      </c>
      <c r="B422" s="29"/>
      <c r="C422" s="29"/>
      <c r="D422" s="29"/>
      <c r="E422" s="28"/>
      <c r="F422" s="28"/>
      <c r="G422" s="28"/>
      <c r="H422" s="28"/>
      <c r="I422" s="28"/>
      <c r="J422" s="177" t="s">
        <v>16</v>
      </c>
      <c r="K422" s="177"/>
      <c r="L422" s="177"/>
      <c r="M422" s="177"/>
      <c r="N422" s="177"/>
      <c r="O422" s="177"/>
      <c r="P422" s="177"/>
      <c r="Q422" s="177"/>
      <c r="R422" s="177"/>
      <c r="S422" s="177"/>
      <c r="T422" s="177"/>
      <c r="U422" s="177"/>
      <c r="V422" s="177"/>
      <c r="W422" s="28"/>
      <c r="X422" s="28"/>
      <c r="Y422" s="28"/>
      <c r="Z422" s="28"/>
      <c r="AA422" s="28"/>
      <c r="AB422" s="28"/>
      <c r="AC422" s="28"/>
    </row>
    <row r="423" spans="1:31" s="31" customFormat="1" ht="15" customHeight="1" x14ac:dyDescent="0.25">
      <c r="A423" s="28"/>
      <c r="B423" s="28"/>
      <c r="C423" s="28"/>
      <c r="D423" s="28"/>
      <c r="E423" s="28"/>
      <c r="F423" s="28"/>
      <c r="G423" s="28"/>
      <c r="H423" s="28"/>
      <c r="I423" s="28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28"/>
      <c r="X423" s="28"/>
      <c r="Y423" s="28"/>
      <c r="Z423" s="28"/>
      <c r="AA423" s="28"/>
      <c r="AB423" s="28"/>
      <c r="AC423" s="28"/>
    </row>
    <row r="424" spans="1:31" s="25" customFormat="1" ht="15" customHeight="1" x14ac:dyDescent="0.25">
      <c r="A424" s="129" t="s">
        <v>17</v>
      </c>
      <c r="B424" s="129"/>
      <c r="C424" s="129"/>
      <c r="D424" s="129"/>
      <c r="E424" s="129"/>
      <c r="F424" s="129"/>
      <c r="G424" s="129"/>
      <c r="H424" s="129"/>
      <c r="I424" s="129"/>
      <c r="J424" s="129"/>
      <c r="K424" s="129"/>
      <c r="L424" s="129"/>
      <c r="M424" s="129"/>
      <c r="N424" s="129"/>
      <c r="O424" s="129"/>
      <c r="P424" s="129"/>
      <c r="Q424" s="129"/>
      <c r="R424" s="129"/>
      <c r="S424" s="129"/>
      <c r="T424" s="129"/>
      <c r="U424" s="129"/>
      <c r="V424" s="129"/>
      <c r="W424" s="129"/>
      <c r="X424" s="129"/>
      <c r="Y424" s="129"/>
      <c r="Z424" s="129"/>
      <c r="AA424" s="129"/>
      <c r="AB424" s="129"/>
      <c r="AC424" s="28"/>
    </row>
    <row r="425" spans="1:31" s="25" customFormat="1" ht="18" customHeight="1" x14ac:dyDescent="0.25">
      <c r="A425" s="138" t="s">
        <v>133</v>
      </c>
      <c r="B425" s="138"/>
      <c r="C425" s="138"/>
      <c r="D425" s="138"/>
      <c r="E425" s="138"/>
      <c r="F425" s="138"/>
      <c r="G425" s="138"/>
      <c r="H425" s="138"/>
      <c r="I425" s="138"/>
      <c r="J425" s="138"/>
      <c r="K425" s="138"/>
      <c r="L425" s="138"/>
      <c r="M425" s="138"/>
      <c r="N425" s="138"/>
      <c r="O425" s="138"/>
      <c r="P425" s="138"/>
      <c r="Q425" s="138"/>
      <c r="R425" s="138"/>
      <c r="S425" s="138"/>
      <c r="T425" s="138"/>
      <c r="U425" s="138"/>
      <c r="V425" s="138"/>
      <c r="W425" s="138"/>
      <c r="X425" s="138"/>
      <c r="Y425" s="138"/>
      <c r="Z425" s="138"/>
      <c r="AA425" s="138"/>
      <c r="AB425" s="138"/>
      <c r="AC425" s="28"/>
    </row>
    <row r="426" spans="1:31" s="25" customFormat="1" ht="15" customHeight="1" x14ac:dyDescent="0.25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28"/>
      <c r="V426" s="28"/>
      <c r="W426" s="28"/>
      <c r="X426" s="28"/>
      <c r="Y426" s="28"/>
      <c r="Z426" s="28"/>
      <c r="AA426" s="28"/>
      <c r="AB426" s="28"/>
      <c r="AC426" s="28"/>
    </row>
    <row r="427" spans="1:31" s="25" customFormat="1" ht="55.5" customHeight="1" x14ac:dyDescent="0.25">
      <c r="A427" s="149" t="s">
        <v>18</v>
      </c>
      <c r="B427" s="178"/>
      <c r="C427" s="179"/>
      <c r="D427" s="114" t="s">
        <v>19</v>
      </c>
      <c r="E427" s="186"/>
      <c r="F427" s="186"/>
      <c r="G427" s="186"/>
      <c r="H427" s="186"/>
      <c r="I427" s="187"/>
      <c r="J427" s="114" t="s">
        <v>20</v>
      </c>
      <c r="K427" s="186"/>
      <c r="L427" s="186"/>
      <c r="M427" s="187"/>
      <c r="N427" s="145" t="s">
        <v>21</v>
      </c>
      <c r="O427" s="146"/>
      <c r="P427" s="146"/>
      <c r="Q427" s="146"/>
      <c r="R427" s="146"/>
      <c r="S427" s="146"/>
      <c r="T427" s="146"/>
      <c r="U427" s="145" t="s">
        <v>22</v>
      </c>
      <c r="V427" s="146"/>
      <c r="W427" s="146"/>
      <c r="X427" s="146"/>
      <c r="Y427" s="146"/>
      <c r="Z427" s="146"/>
      <c r="AA427" s="147" t="s">
        <v>164</v>
      </c>
      <c r="AB427" s="148"/>
      <c r="AC427" s="148"/>
      <c r="AD427" s="148"/>
      <c r="AE427" s="148"/>
    </row>
    <row r="428" spans="1:31" s="25" customFormat="1" ht="45" customHeight="1" x14ac:dyDescent="0.25">
      <c r="A428" s="180"/>
      <c r="B428" s="181"/>
      <c r="C428" s="182"/>
      <c r="D428" s="149" t="s">
        <v>24</v>
      </c>
      <c r="E428" s="179"/>
      <c r="F428" s="149" t="s">
        <v>23</v>
      </c>
      <c r="G428" s="179"/>
      <c r="H428" s="149" t="s">
        <v>73</v>
      </c>
      <c r="I428" s="179"/>
      <c r="J428" s="145" t="s">
        <v>26</v>
      </c>
      <c r="K428" s="145"/>
      <c r="L428" s="149"/>
      <c r="M428" s="179"/>
      <c r="N428" s="149" t="s">
        <v>27</v>
      </c>
      <c r="O428" s="150"/>
      <c r="P428" s="150"/>
      <c r="Q428" s="151"/>
      <c r="R428" s="145" t="s">
        <v>28</v>
      </c>
      <c r="S428" s="146"/>
      <c r="T428" s="146"/>
      <c r="U428" s="145" t="s">
        <v>125</v>
      </c>
      <c r="V428" s="145"/>
      <c r="W428" s="145" t="s">
        <v>165</v>
      </c>
      <c r="X428" s="146"/>
      <c r="Y428" s="145" t="s">
        <v>127</v>
      </c>
      <c r="Z428" s="145"/>
      <c r="AA428" s="155" t="s">
        <v>160</v>
      </c>
      <c r="AB428" s="146"/>
      <c r="AC428" s="74"/>
      <c r="AD428" s="155" t="s">
        <v>161</v>
      </c>
      <c r="AE428" s="146"/>
    </row>
    <row r="429" spans="1:31" s="25" customFormat="1" ht="47.25" customHeight="1" x14ac:dyDescent="0.25">
      <c r="A429" s="183"/>
      <c r="B429" s="184"/>
      <c r="C429" s="185"/>
      <c r="D429" s="183"/>
      <c r="E429" s="185"/>
      <c r="F429" s="183"/>
      <c r="G429" s="185"/>
      <c r="H429" s="183"/>
      <c r="I429" s="185"/>
      <c r="J429" s="145"/>
      <c r="K429" s="145"/>
      <c r="L429" s="183"/>
      <c r="M429" s="185"/>
      <c r="N429" s="152"/>
      <c r="O429" s="153"/>
      <c r="P429" s="153"/>
      <c r="Q429" s="154"/>
      <c r="R429" s="145" t="s">
        <v>29</v>
      </c>
      <c r="S429" s="146"/>
      <c r="T429" s="75" t="s">
        <v>30</v>
      </c>
      <c r="U429" s="145"/>
      <c r="V429" s="145"/>
      <c r="W429" s="146"/>
      <c r="X429" s="146"/>
      <c r="Y429" s="145"/>
      <c r="Z429" s="145"/>
      <c r="AA429" s="155"/>
      <c r="AB429" s="146"/>
      <c r="AC429" s="74"/>
      <c r="AD429" s="146"/>
      <c r="AE429" s="146"/>
    </row>
    <row r="430" spans="1:31" s="34" customFormat="1" ht="13.5" customHeight="1" x14ac:dyDescent="0.2">
      <c r="A430" s="197">
        <v>1</v>
      </c>
      <c r="B430" s="198"/>
      <c r="C430" s="199"/>
      <c r="D430" s="197">
        <v>2</v>
      </c>
      <c r="E430" s="199"/>
      <c r="F430" s="197">
        <v>3</v>
      </c>
      <c r="G430" s="199"/>
      <c r="H430" s="197">
        <v>4</v>
      </c>
      <c r="I430" s="199"/>
      <c r="J430" s="197">
        <v>5</v>
      </c>
      <c r="K430" s="199"/>
      <c r="L430" s="197">
        <v>6</v>
      </c>
      <c r="M430" s="199"/>
      <c r="N430" s="156">
        <v>7</v>
      </c>
      <c r="O430" s="157"/>
      <c r="P430" s="157"/>
      <c r="Q430" s="157"/>
      <c r="R430" s="156">
        <v>8</v>
      </c>
      <c r="S430" s="157"/>
      <c r="T430" s="68">
        <v>9</v>
      </c>
      <c r="U430" s="156">
        <v>10</v>
      </c>
      <c r="V430" s="157"/>
      <c r="W430" s="156">
        <v>11</v>
      </c>
      <c r="X430" s="156"/>
      <c r="Y430" s="156">
        <v>12</v>
      </c>
      <c r="Z430" s="156"/>
      <c r="AA430" s="158">
        <v>13</v>
      </c>
      <c r="AB430" s="159"/>
      <c r="AC430" s="68"/>
      <c r="AD430" s="158">
        <v>14</v>
      </c>
      <c r="AE430" s="159"/>
    </row>
    <row r="431" spans="1:31" s="69" customFormat="1" ht="16.5" customHeight="1" x14ac:dyDescent="0.25">
      <c r="A431" s="200"/>
      <c r="B431" s="201"/>
      <c r="C431" s="202"/>
      <c r="D431" s="200"/>
      <c r="E431" s="202"/>
      <c r="F431" s="200"/>
      <c r="G431" s="202"/>
      <c r="H431" s="200"/>
      <c r="I431" s="202"/>
      <c r="J431" s="200"/>
      <c r="K431" s="202"/>
      <c r="L431" s="200"/>
      <c r="M431" s="202"/>
      <c r="N431" s="160"/>
      <c r="O431" s="161"/>
      <c r="P431" s="161"/>
      <c r="Q431" s="161"/>
      <c r="R431" s="160"/>
      <c r="S431" s="161"/>
      <c r="T431" s="76"/>
      <c r="U431" s="162"/>
      <c r="V431" s="163"/>
      <c r="W431" s="217"/>
      <c r="X431" s="217"/>
      <c r="Y431" s="217"/>
      <c r="Z431" s="217"/>
      <c r="AA431" s="143"/>
      <c r="AB431" s="144"/>
      <c r="AC431" s="77"/>
      <c r="AD431" s="143"/>
      <c r="AE431" s="144"/>
    </row>
    <row r="432" spans="1:31" s="25" customFormat="1" ht="15.75" customHeight="1" x14ac:dyDescent="0.25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2"/>
    </row>
    <row r="433" spans="1:31" s="25" customFormat="1" ht="20.25" customHeight="1" x14ac:dyDescent="0.25">
      <c r="A433" s="138" t="s">
        <v>36</v>
      </c>
      <c r="B433" s="138"/>
      <c r="C433" s="138"/>
      <c r="D433" s="138"/>
      <c r="E433" s="138"/>
      <c r="F433" s="138"/>
      <c r="G433" s="138"/>
      <c r="H433" s="138"/>
      <c r="I433" s="138"/>
      <c r="J433" s="138"/>
      <c r="K433" s="138"/>
      <c r="L433" s="138"/>
      <c r="M433" s="138"/>
      <c r="N433" s="138"/>
      <c r="O433" s="138"/>
      <c r="P433" s="138"/>
      <c r="Q433" s="138"/>
      <c r="R433" s="138"/>
      <c r="S433" s="138"/>
      <c r="T433" s="138"/>
      <c r="U433" s="138"/>
      <c r="V433" s="138"/>
      <c r="W433" s="138"/>
      <c r="X433" s="138"/>
      <c r="Y433" s="138"/>
      <c r="Z433" s="138"/>
      <c r="AA433" s="138"/>
      <c r="AB433" s="138"/>
      <c r="AC433" s="28"/>
    </row>
    <row r="434" spans="1:31" s="25" customFormat="1" ht="16.5" customHeight="1" x14ac:dyDescent="0.25">
      <c r="A434" s="24"/>
      <c r="B434" s="24"/>
      <c r="C434" s="24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6"/>
      <c r="V434" s="16"/>
      <c r="W434" s="17"/>
      <c r="X434" s="17"/>
      <c r="Y434" s="17"/>
      <c r="Z434" s="17"/>
      <c r="AA434" s="17"/>
      <c r="AB434" s="17"/>
      <c r="AC434" s="18"/>
    </row>
    <row r="435" spans="1:31" s="34" customFormat="1" ht="90.75" customHeight="1" x14ac:dyDescent="0.2">
      <c r="A435" s="149" t="s">
        <v>18</v>
      </c>
      <c r="B435" s="178"/>
      <c r="C435" s="179"/>
      <c r="D435" s="114" t="s">
        <v>19</v>
      </c>
      <c r="E435" s="186"/>
      <c r="F435" s="186"/>
      <c r="G435" s="186"/>
      <c r="H435" s="186"/>
      <c r="I435" s="187"/>
      <c r="J435" s="114" t="s">
        <v>20</v>
      </c>
      <c r="K435" s="186"/>
      <c r="L435" s="186"/>
      <c r="M435" s="186"/>
      <c r="N435" s="114" t="s">
        <v>37</v>
      </c>
      <c r="O435" s="186"/>
      <c r="P435" s="187"/>
      <c r="Q435" s="114" t="s">
        <v>38</v>
      </c>
      <c r="R435" s="186"/>
      <c r="S435" s="186"/>
      <c r="T435" s="186"/>
      <c r="U435" s="186"/>
      <c r="V435" s="187"/>
      <c r="W435" s="114" t="s">
        <v>39</v>
      </c>
      <c r="X435" s="186"/>
      <c r="Y435" s="186"/>
      <c r="Z435" s="186"/>
      <c r="AA435" s="186"/>
      <c r="AB435" s="187"/>
      <c r="AC435" s="78"/>
      <c r="AD435" s="114" t="s">
        <v>159</v>
      </c>
      <c r="AE435" s="187"/>
    </row>
    <row r="436" spans="1:31" s="29" customFormat="1" ht="41.25" customHeight="1" x14ac:dyDescent="0.25">
      <c r="A436" s="180"/>
      <c r="B436" s="181"/>
      <c r="C436" s="182"/>
      <c r="D436" s="149" t="s">
        <v>24</v>
      </c>
      <c r="E436" s="179"/>
      <c r="F436" s="149" t="s">
        <v>23</v>
      </c>
      <c r="G436" s="179"/>
      <c r="H436" s="149" t="s">
        <v>73</v>
      </c>
      <c r="I436" s="179"/>
      <c r="J436" s="145" t="s">
        <v>26</v>
      </c>
      <c r="K436" s="145"/>
      <c r="L436" s="145"/>
      <c r="M436" s="145"/>
      <c r="N436" s="145" t="s">
        <v>27</v>
      </c>
      <c r="O436" s="145" t="s">
        <v>28</v>
      </c>
      <c r="P436" s="145"/>
      <c r="Q436" s="178" t="s">
        <v>125</v>
      </c>
      <c r="R436" s="179"/>
      <c r="S436" s="149" t="s">
        <v>126</v>
      </c>
      <c r="T436" s="179"/>
      <c r="U436" s="149" t="s">
        <v>127</v>
      </c>
      <c r="V436" s="179"/>
      <c r="W436" s="178" t="s">
        <v>125</v>
      </c>
      <c r="X436" s="179"/>
      <c r="Y436" s="149" t="s">
        <v>126</v>
      </c>
      <c r="Z436" s="179"/>
      <c r="AA436" s="149" t="s">
        <v>127</v>
      </c>
      <c r="AB436" s="179"/>
      <c r="AC436" s="78"/>
      <c r="AD436" s="218" t="s">
        <v>160</v>
      </c>
      <c r="AE436" s="218" t="s">
        <v>161</v>
      </c>
    </row>
    <row r="437" spans="1:31" s="31" customFormat="1" ht="51" customHeight="1" x14ac:dyDescent="0.25">
      <c r="A437" s="183"/>
      <c r="B437" s="184"/>
      <c r="C437" s="185"/>
      <c r="D437" s="183"/>
      <c r="E437" s="185"/>
      <c r="F437" s="183"/>
      <c r="G437" s="185"/>
      <c r="H437" s="183"/>
      <c r="I437" s="185"/>
      <c r="J437" s="145"/>
      <c r="K437" s="145"/>
      <c r="L437" s="145"/>
      <c r="M437" s="145"/>
      <c r="N437" s="145"/>
      <c r="O437" s="75" t="s">
        <v>29</v>
      </c>
      <c r="P437" s="75" t="s">
        <v>30</v>
      </c>
      <c r="Q437" s="184"/>
      <c r="R437" s="185"/>
      <c r="S437" s="183"/>
      <c r="T437" s="185"/>
      <c r="U437" s="183"/>
      <c r="V437" s="185"/>
      <c r="W437" s="184"/>
      <c r="X437" s="185"/>
      <c r="Y437" s="183"/>
      <c r="Z437" s="185"/>
      <c r="AA437" s="183"/>
      <c r="AB437" s="185"/>
      <c r="AC437" s="78"/>
      <c r="AD437" s="219"/>
      <c r="AE437" s="219"/>
    </row>
    <row r="438" spans="1:31" s="30" customFormat="1" ht="15" customHeight="1" x14ac:dyDescent="0.25">
      <c r="A438" s="197">
        <v>1</v>
      </c>
      <c r="B438" s="198"/>
      <c r="C438" s="199"/>
      <c r="D438" s="156">
        <v>2</v>
      </c>
      <c r="E438" s="156"/>
      <c r="F438" s="156">
        <v>3</v>
      </c>
      <c r="G438" s="156"/>
      <c r="H438" s="156">
        <v>4</v>
      </c>
      <c r="I438" s="156"/>
      <c r="J438" s="197">
        <v>5</v>
      </c>
      <c r="K438" s="199"/>
      <c r="L438" s="156">
        <v>6</v>
      </c>
      <c r="M438" s="156"/>
      <c r="N438" s="33">
        <v>7</v>
      </c>
      <c r="O438" s="33">
        <v>8</v>
      </c>
      <c r="P438" s="33">
        <v>9</v>
      </c>
      <c r="Q438" s="156">
        <v>10</v>
      </c>
      <c r="R438" s="156"/>
      <c r="S438" s="156">
        <v>11</v>
      </c>
      <c r="T438" s="156"/>
      <c r="U438" s="156">
        <v>12</v>
      </c>
      <c r="V438" s="156"/>
      <c r="W438" s="156">
        <v>13</v>
      </c>
      <c r="X438" s="156"/>
      <c r="Y438" s="156">
        <v>14</v>
      </c>
      <c r="Z438" s="156"/>
      <c r="AA438" s="156">
        <v>15</v>
      </c>
      <c r="AB438" s="156"/>
      <c r="AC438" s="21"/>
      <c r="AD438" s="62">
        <v>16</v>
      </c>
      <c r="AE438" s="63">
        <v>17</v>
      </c>
    </row>
    <row r="439" spans="1:31" s="25" customFormat="1" ht="47.25" customHeight="1" x14ac:dyDescent="0.25">
      <c r="A439" s="173" t="s">
        <v>150</v>
      </c>
      <c r="B439" s="174"/>
      <c r="C439" s="175"/>
      <c r="D439" s="173" t="s">
        <v>31</v>
      </c>
      <c r="E439" s="175"/>
      <c r="F439" s="173" t="s">
        <v>31</v>
      </c>
      <c r="G439" s="175"/>
      <c r="H439" s="173" t="s">
        <v>75</v>
      </c>
      <c r="I439" s="175"/>
      <c r="J439" s="139" t="s">
        <v>32</v>
      </c>
      <c r="K439" s="139"/>
      <c r="L439" s="93"/>
      <c r="M439" s="176"/>
      <c r="N439" s="65" t="s">
        <v>113</v>
      </c>
      <c r="O439" s="65" t="s">
        <v>80</v>
      </c>
      <c r="P439" s="19">
        <v>539</v>
      </c>
      <c r="Q439" s="167">
        <v>1258</v>
      </c>
      <c r="R439" s="168"/>
      <c r="S439" s="167">
        <v>2720</v>
      </c>
      <c r="T439" s="168"/>
      <c r="U439" s="167">
        <v>2720</v>
      </c>
      <c r="V439" s="168"/>
      <c r="W439" s="169">
        <v>0</v>
      </c>
      <c r="X439" s="170"/>
      <c r="Y439" s="169">
        <v>0</v>
      </c>
      <c r="Z439" s="170"/>
      <c r="AA439" s="169">
        <v>0</v>
      </c>
      <c r="AB439" s="170"/>
      <c r="AC439" s="18"/>
      <c r="AD439" s="64">
        <v>15</v>
      </c>
      <c r="AE439" s="64">
        <f>ROUNDDOWN(((Q439*AD439)/100),0)</f>
        <v>188</v>
      </c>
    </row>
    <row r="440" spans="1:31" s="25" customFormat="1" ht="18" customHeight="1" x14ac:dyDescent="0.25">
      <c r="A440" s="36"/>
      <c r="B440" s="36"/>
      <c r="C440" s="36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17"/>
      <c r="X440" s="17"/>
      <c r="Y440" s="17"/>
      <c r="Z440" s="17"/>
      <c r="AA440" s="17"/>
      <c r="AB440" s="17"/>
      <c r="AC440" s="18"/>
    </row>
    <row r="441" spans="1:31" s="25" customFormat="1" ht="18.75" customHeight="1" x14ac:dyDescent="0.25">
      <c r="A441" s="164" t="s">
        <v>42</v>
      </c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  <c r="L441" s="164"/>
      <c r="M441" s="164"/>
      <c r="N441" s="164"/>
      <c r="O441" s="164"/>
      <c r="P441" s="164"/>
      <c r="Q441" s="164"/>
      <c r="R441" s="164"/>
      <c r="S441" s="164"/>
      <c r="T441" s="164"/>
      <c r="U441" s="164"/>
      <c r="V441" s="164"/>
      <c r="W441" s="164"/>
      <c r="X441" s="164"/>
      <c r="Y441" s="164"/>
      <c r="Z441" s="164"/>
      <c r="AA441" s="164"/>
      <c r="AB441" s="164"/>
      <c r="AC441" s="18"/>
    </row>
    <row r="442" spans="1:31" s="25" customFormat="1" ht="15" customHeight="1" x14ac:dyDescent="0.25">
      <c r="A442" s="171" t="s">
        <v>43</v>
      </c>
      <c r="B442" s="171"/>
      <c r="C442" s="171"/>
      <c r="D442" s="171"/>
      <c r="E442" s="171"/>
      <c r="F442" s="171"/>
      <c r="G442" s="171"/>
      <c r="H442" s="171"/>
      <c r="I442" s="171"/>
      <c r="J442" s="171"/>
      <c r="K442" s="171"/>
      <c r="L442" s="171"/>
      <c r="M442" s="171"/>
      <c r="N442" s="171"/>
      <c r="O442" s="171"/>
      <c r="P442" s="171"/>
      <c r="Q442" s="171"/>
      <c r="R442" s="171"/>
      <c r="S442" s="171"/>
      <c r="T442" s="171"/>
      <c r="U442" s="171"/>
      <c r="V442" s="171"/>
      <c r="W442" s="171"/>
      <c r="X442" s="171"/>
      <c r="Y442" s="171"/>
      <c r="Z442" s="171"/>
      <c r="AA442" s="171"/>
      <c r="AB442" s="171"/>
      <c r="AC442" s="98"/>
      <c r="AD442" s="98"/>
      <c r="AE442" s="98"/>
    </row>
    <row r="443" spans="1:31" s="25" customFormat="1" ht="15" customHeight="1" x14ac:dyDescent="0.25">
      <c r="A443" s="171" t="s">
        <v>44</v>
      </c>
      <c r="B443" s="171"/>
      <c r="C443" s="171"/>
      <c r="D443" s="171"/>
      <c r="E443" s="172" t="s">
        <v>45</v>
      </c>
      <c r="F443" s="172"/>
      <c r="G443" s="172"/>
      <c r="H443" s="172"/>
      <c r="I443" s="172"/>
      <c r="J443" s="172"/>
      <c r="K443" s="172" t="s">
        <v>46</v>
      </c>
      <c r="L443" s="172"/>
      <c r="M443" s="172" t="s">
        <v>47</v>
      </c>
      <c r="N443" s="172"/>
      <c r="O443" s="172" t="s">
        <v>29</v>
      </c>
      <c r="P443" s="172"/>
      <c r="Q443" s="172"/>
      <c r="R443" s="172"/>
      <c r="S443" s="172"/>
      <c r="T443" s="172"/>
      <c r="U443" s="172"/>
      <c r="V443" s="172"/>
      <c r="W443" s="172"/>
      <c r="X443" s="172"/>
      <c r="Y443" s="172"/>
      <c r="Z443" s="172"/>
      <c r="AA443" s="172"/>
      <c r="AB443" s="172"/>
      <c r="AC443" s="98"/>
      <c r="AD443" s="98"/>
      <c r="AE443" s="98"/>
    </row>
    <row r="444" spans="1:31" s="38" customFormat="1" ht="15" customHeight="1" x14ac:dyDescent="0.25">
      <c r="A444" s="191" t="s">
        <v>48</v>
      </c>
      <c r="B444" s="191"/>
      <c r="C444" s="191"/>
      <c r="D444" s="191"/>
      <c r="E444" s="188">
        <v>2</v>
      </c>
      <c r="F444" s="188"/>
      <c r="G444" s="188"/>
      <c r="H444" s="188"/>
      <c r="I444" s="188"/>
      <c r="J444" s="188"/>
      <c r="K444" s="188">
        <v>3</v>
      </c>
      <c r="L444" s="188"/>
      <c r="M444" s="188">
        <v>4</v>
      </c>
      <c r="N444" s="188"/>
      <c r="O444" s="188">
        <v>5</v>
      </c>
      <c r="P444" s="188"/>
      <c r="Q444" s="188"/>
      <c r="R444" s="188"/>
      <c r="S444" s="188"/>
      <c r="T444" s="188"/>
      <c r="U444" s="188"/>
      <c r="V444" s="188"/>
      <c r="W444" s="188"/>
      <c r="X444" s="188"/>
      <c r="Y444" s="188"/>
      <c r="Z444" s="188"/>
      <c r="AA444" s="188"/>
      <c r="AB444" s="188"/>
      <c r="AC444" s="98"/>
      <c r="AD444" s="98"/>
      <c r="AE444" s="98"/>
    </row>
    <row r="445" spans="1:31" s="25" customFormat="1" ht="15" customHeight="1" x14ac:dyDescent="0.25">
      <c r="A445" s="171" t="s">
        <v>49</v>
      </c>
      <c r="B445" s="171"/>
      <c r="C445" s="171"/>
      <c r="D445" s="171"/>
      <c r="E445" s="172" t="s">
        <v>49</v>
      </c>
      <c r="F445" s="172"/>
      <c r="G445" s="172"/>
      <c r="H445" s="172"/>
      <c r="I445" s="172"/>
      <c r="J445" s="172"/>
      <c r="K445" s="172" t="s">
        <v>49</v>
      </c>
      <c r="L445" s="172"/>
      <c r="M445" s="172" t="s">
        <v>49</v>
      </c>
      <c r="N445" s="172"/>
      <c r="O445" s="172" t="s">
        <v>49</v>
      </c>
      <c r="P445" s="172"/>
      <c r="Q445" s="172"/>
      <c r="R445" s="172"/>
      <c r="S445" s="172"/>
      <c r="T445" s="172"/>
      <c r="U445" s="172"/>
      <c r="V445" s="172"/>
      <c r="W445" s="172"/>
      <c r="X445" s="172"/>
      <c r="Y445" s="172"/>
      <c r="Z445" s="172"/>
      <c r="AA445" s="172"/>
      <c r="AB445" s="172"/>
      <c r="AC445" s="98"/>
      <c r="AD445" s="98"/>
      <c r="AE445" s="98"/>
    </row>
    <row r="446" spans="1:31" s="38" customFormat="1" ht="12.75" customHeight="1" x14ac:dyDescent="0.25">
      <c r="A446" s="72"/>
      <c r="B446" s="72"/>
      <c r="C446" s="72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16"/>
      <c r="V446" s="16"/>
      <c r="W446" s="17"/>
      <c r="X446" s="17"/>
      <c r="Y446" s="17"/>
      <c r="Z446" s="17"/>
      <c r="AA446" s="17"/>
      <c r="AB446" s="17"/>
      <c r="AC446" s="18"/>
    </row>
    <row r="447" spans="1:31" s="25" customFormat="1" ht="15" customHeight="1" x14ac:dyDescent="0.25">
      <c r="A447" s="164" t="s">
        <v>50</v>
      </c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  <c r="L447" s="164"/>
      <c r="M447" s="164"/>
      <c r="N447" s="164"/>
      <c r="O447" s="164"/>
      <c r="P447" s="164"/>
      <c r="Q447" s="164"/>
      <c r="R447" s="164"/>
      <c r="S447" s="164"/>
      <c r="T447" s="164"/>
      <c r="U447" s="164"/>
      <c r="V447" s="164"/>
      <c r="W447" s="164"/>
      <c r="X447" s="164"/>
      <c r="Y447" s="164"/>
      <c r="Z447" s="164"/>
      <c r="AA447" s="164"/>
      <c r="AB447" s="164"/>
      <c r="AC447" s="18"/>
    </row>
    <row r="448" spans="1:31" s="25" customFormat="1" ht="12.75" customHeight="1" x14ac:dyDescent="0.25">
      <c r="A448" s="72"/>
      <c r="B448" s="72"/>
      <c r="C448" s="72"/>
      <c r="D448" s="72"/>
      <c r="E448" s="72"/>
      <c r="F448" s="72"/>
      <c r="G448" s="72"/>
      <c r="H448" s="72"/>
      <c r="I448" s="72"/>
      <c r="J448" s="72"/>
      <c r="K448" s="72"/>
      <c r="L448" s="72"/>
      <c r="M448" s="72"/>
      <c r="N448" s="72"/>
      <c r="O448" s="72"/>
      <c r="P448" s="72"/>
      <c r="Q448" s="72"/>
      <c r="R448" s="72"/>
      <c r="S448" s="72"/>
      <c r="T448" s="72"/>
      <c r="U448" s="72"/>
      <c r="V448" s="72"/>
      <c r="W448" s="72"/>
      <c r="X448" s="72"/>
      <c r="Y448" s="72"/>
      <c r="Z448" s="72"/>
      <c r="AA448" s="72"/>
      <c r="AB448" s="72"/>
      <c r="AC448" s="18"/>
    </row>
    <row r="449" spans="1:31" s="25" customFormat="1" ht="15" customHeight="1" x14ac:dyDescent="0.25">
      <c r="A449" s="164" t="s">
        <v>51</v>
      </c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  <c r="L449" s="164"/>
      <c r="M449" s="164"/>
      <c r="N449" s="164"/>
      <c r="O449" s="164"/>
      <c r="P449" s="164"/>
      <c r="Q449" s="164"/>
      <c r="R449" s="164"/>
      <c r="S449" s="164"/>
      <c r="T449" s="164"/>
      <c r="U449" s="164"/>
      <c r="V449" s="164"/>
      <c r="W449" s="164"/>
      <c r="X449" s="164"/>
      <c r="Y449" s="164"/>
      <c r="Z449" s="164"/>
      <c r="AA449" s="164"/>
      <c r="AB449" s="164"/>
      <c r="AC449" s="18"/>
    </row>
    <row r="450" spans="1:31" s="25" customFormat="1" ht="15" customHeight="1" x14ac:dyDescent="0.25">
      <c r="A450" s="189" t="s">
        <v>53</v>
      </c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S450" s="189"/>
      <c r="T450" s="189"/>
      <c r="U450" s="189"/>
      <c r="V450" s="189"/>
      <c r="W450" s="189"/>
      <c r="X450" s="189"/>
      <c r="Y450" s="189"/>
      <c r="Z450" s="189"/>
      <c r="AA450" s="189"/>
      <c r="AB450" s="189"/>
      <c r="AC450" s="91"/>
      <c r="AD450" s="91"/>
      <c r="AE450" s="91"/>
    </row>
    <row r="451" spans="1:31" s="25" customFormat="1" ht="15" customHeight="1" x14ac:dyDescent="0.25">
      <c r="A451" s="190" t="s">
        <v>81</v>
      </c>
      <c r="B451" s="190"/>
      <c r="C451" s="190"/>
      <c r="D451" s="190"/>
      <c r="E451" s="190"/>
      <c r="F451" s="190"/>
      <c r="G451" s="190"/>
      <c r="H451" s="190"/>
      <c r="I451" s="190"/>
      <c r="J451" s="190"/>
      <c r="K451" s="190"/>
      <c r="L451" s="190"/>
      <c r="M451" s="190"/>
      <c r="N451" s="190"/>
      <c r="O451" s="190"/>
      <c r="P451" s="190"/>
      <c r="Q451" s="190"/>
      <c r="R451" s="190"/>
      <c r="S451" s="190"/>
      <c r="T451" s="190"/>
      <c r="U451" s="190"/>
      <c r="V451" s="190"/>
      <c r="W451" s="190"/>
      <c r="X451" s="190"/>
      <c r="Y451" s="190"/>
      <c r="Z451" s="190"/>
      <c r="AA451" s="190"/>
      <c r="AB451" s="190"/>
      <c r="AC451" s="112"/>
      <c r="AD451" s="112"/>
      <c r="AE451" s="112"/>
    </row>
    <row r="452" spans="1:31" s="70" customFormat="1" ht="15.75" customHeight="1" x14ac:dyDescent="0.25">
      <c r="A452" s="192" t="s">
        <v>157</v>
      </c>
      <c r="B452" s="192"/>
      <c r="C452" s="192"/>
      <c r="D452" s="192"/>
      <c r="E452" s="192"/>
      <c r="F452" s="192"/>
      <c r="G452" s="192"/>
      <c r="H452" s="192"/>
      <c r="I452" s="192"/>
      <c r="J452" s="192"/>
      <c r="K452" s="192"/>
      <c r="L452" s="192"/>
      <c r="M452" s="192"/>
      <c r="N452" s="192"/>
      <c r="O452" s="192"/>
      <c r="P452" s="192"/>
      <c r="Q452" s="192"/>
      <c r="R452" s="192"/>
      <c r="S452" s="192"/>
      <c r="T452" s="192"/>
      <c r="U452" s="192"/>
      <c r="V452" s="192"/>
      <c r="W452" s="192"/>
      <c r="X452" s="192"/>
      <c r="Y452" s="192"/>
      <c r="Z452" s="192"/>
      <c r="AA452" s="192"/>
      <c r="AB452" s="192"/>
      <c r="AC452" s="193"/>
      <c r="AD452" s="193"/>
      <c r="AE452" s="193"/>
    </row>
    <row r="453" spans="1:31" s="70" customFormat="1" ht="14.25" customHeight="1" x14ac:dyDescent="0.25">
      <c r="A453" s="72"/>
      <c r="B453" s="72"/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  <c r="N453" s="72"/>
      <c r="O453" s="72"/>
      <c r="P453" s="72"/>
      <c r="Q453" s="72"/>
      <c r="R453" s="72"/>
      <c r="S453" s="72"/>
      <c r="T453" s="72"/>
      <c r="U453" s="72"/>
      <c r="V453" s="72"/>
      <c r="W453" s="72"/>
      <c r="X453" s="72"/>
      <c r="Y453" s="72"/>
      <c r="Z453" s="72"/>
      <c r="AA453" s="72"/>
      <c r="AB453" s="72"/>
      <c r="AC453" s="22"/>
    </row>
    <row r="454" spans="1:31" s="42" customFormat="1" ht="15.75" customHeight="1" x14ac:dyDescent="0.25">
      <c r="A454" s="164" t="s">
        <v>55</v>
      </c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  <c r="L454" s="164"/>
      <c r="M454" s="164"/>
      <c r="N454" s="164"/>
      <c r="O454" s="164"/>
      <c r="P454" s="164"/>
      <c r="Q454" s="164"/>
      <c r="R454" s="164"/>
      <c r="S454" s="164"/>
      <c r="T454" s="164"/>
      <c r="U454" s="164"/>
      <c r="V454" s="164"/>
      <c r="W454" s="164"/>
      <c r="X454" s="164"/>
      <c r="Y454" s="164"/>
      <c r="Z454" s="164"/>
      <c r="AA454" s="164"/>
      <c r="AB454" s="164"/>
      <c r="AC454" s="18"/>
    </row>
    <row r="455" spans="1:31" s="25" customFormat="1" ht="15" customHeight="1" x14ac:dyDescent="0.25">
      <c r="A455" s="165" t="s">
        <v>56</v>
      </c>
      <c r="B455" s="166"/>
      <c r="C455" s="166"/>
      <c r="D455" s="166"/>
      <c r="E455" s="166"/>
      <c r="F455" s="166"/>
      <c r="G455" s="166"/>
      <c r="H455" s="166"/>
      <c r="I455" s="194" t="s">
        <v>57</v>
      </c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  <c r="T455" s="195"/>
      <c r="U455" s="196"/>
      <c r="V455" s="172" t="s">
        <v>58</v>
      </c>
      <c r="W455" s="98"/>
      <c r="X455" s="98"/>
      <c r="Y455" s="98"/>
      <c r="Z455" s="98"/>
      <c r="AA455" s="98"/>
      <c r="AB455" s="98"/>
      <c r="AC455" s="98"/>
      <c r="AD455" s="98"/>
      <c r="AE455" s="98"/>
    </row>
    <row r="456" spans="1:31" s="25" customFormat="1" ht="32.25" customHeight="1" x14ac:dyDescent="0.25">
      <c r="A456" s="139" t="s">
        <v>59</v>
      </c>
      <c r="B456" s="140"/>
      <c r="C456" s="140"/>
      <c r="D456" s="140"/>
      <c r="E456" s="140"/>
      <c r="F456" s="140"/>
      <c r="G456" s="140"/>
      <c r="H456" s="140"/>
      <c r="I456" s="93" t="s">
        <v>60</v>
      </c>
      <c r="J456" s="94"/>
      <c r="K456" s="94"/>
      <c r="L456" s="94"/>
      <c r="M456" s="94"/>
      <c r="N456" s="94"/>
      <c r="O456" s="94"/>
      <c r="P456" s="94"/>
      <c r="Q456" s="94"/>
      <c r="R456" s="94"/>
      <c r="S456" s="94"/>
      <c r="T456" s="95"/>
      <c r="U456" s="96"/>
      <c r="V456" s="97" t="s">
        <v>61</v>
      </c>
      <c r="W456" s="98"/>
      <c r="X456" s="98"/>
      <c r="Y456" s="98"/>
      <c r="Z456" s="98"/>
      <c r="AA456" s="98"/>
      <c r="AB456" s="98"/>
      <c r="AC456" s="98"/>
      <c r="AD456" s="98"/>
      <c r="AE456" s="98"/>
    </row>
    <row r="457" spans="1:31" s="25" customFormat="1" ht="32.25" customHeight="1" x14ac:dyDescent="0.25">
      <c r="A457" s="139" t="s">
        <v>62</v>
      </c>
      <c r="B457" s="140"/>
      <c r="C457" s="140"/>
      <c r="D457" s="140"/>
      <c r="E457" s="140"/>
      <c r="F457" s="140"/>
      <c r="G457" s="140"/>
      <c r="H457" s="140"/>
      <c r="I457" s="99" t="s">
        <v>63</v>
      </c>
      <c r="J457" s="100"/>
      <c r="K457" s="100"/>
      <c r="L457" s="100"/>
      <c r="M457" s="100"/>
      <c r="N457" s="100"/>
      <c r="O457" s="100"/>
      <c r="P457" s="100"/>
      <c r="Q457" s="100"/>
      <c r="R457" s="100"/>
      <c r="S457" s="100"/>
      <c r="T457" s="101"/>
      <c r="U457" s="102"/>
      <c r="V457" s="97" t="s">
        <v>64</v>
      </c>
      <c r="W457" s="98"/>
      <c r="X457" s="98"/>
      <c r="Y457" s="98"/>
      <c r="Z457" s="98"/>
      <c r="AA457" s="98"/>
      <c r="AB457" s="98"/>
      <c r="AC457" s="98"/>
      <c r="AD457" s="98"/>
      <c r="AE457" s="98"/>
    </row>
    <row r="458" spans="1:31" s="25" customFormat="1" ht="15" customHeight="1" x14ac:dyDescent="0.25">
      <c r="A458" s="139" t="s">
        <v>65</v>
      </c>
      <c r="B458" s="140"/>
      <c r="C458" s="140"/>
      <c r="D458" s="140"/>
      <c r="E458" s="140"/>
      <c r="F458" s="140"/>
      <c r="G458" s="140"/>
      <c r="H458" s="140"/>
      <c r="I458" s="103"/>
      <c r="J458" s="104"/>
      <c r="K458" s="104"/>
      <c r="L458" s="104"/>
      <c r="M458" s="104"/>
      <c r="N458" s="104"/>
      <c r="O458" s="104"/>
      <c r="P458" s="104"/>
      <c r="Q458" s="104"/>
      <c r="R458" s="104"/>
      <c r="S458" s="104"/>
      <c r="T458" s="105"/>
      <c r="U458" s="106"/>
      <c r="V458" s="98"/>
      <c r="W458" s="98"/>
      <c r="X458" s="98"/>
      <c r="Y458" s="98"/>
      <c r="Z458" s="98"/>
      <c r="AA458" s="98"/>
      <c r="AB458" s="98"/>
      <c r="AC458" s="98"/>
      <c r="AD458" s="98"/>
      <c r="AE458" s="98"/>
    </row>
    <row r="459" spans="1:31" s="25" customFormat="1" ht="17.25" customHeight="1" x14ac:dyDescent="0.25">
      <c r="A459" s="140"/>
      <c r="B459" s="140"/>
      <c r="C459" s="140"/>
      <c r="D459" s="140"/>
      <c r="E459" s="140"/>
      <c r="F459" s="140"/>
      <c r="G459" s="140"/>
      <c r="H459" s="140"/>
      <c r="I459" s="107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9"/>
      <c r="U459" s="110"/>
      <c r="V459" s="98"/>
      <c r="W459" s="98"/>
      <c r="X459" s="98"/>
      <c r="Y459" s="98"/>
      <c r="Z459" s="98"/>
      <c r="AA459" s="98"/>
      <c r="AB459" s="98"/>
      <c r="AC459" s="98"/>
      <c r="AD459" s="98"/>
      <c r="AE459" s="98"/>
    </row>
    <row r="460" spans="1:31" s="25" customFormat="1" ht="15" customHeight="1" x14ac:dyDescent="0.25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2"/>
    </row>
    <row r="461" spans="1:31" s="25" customFormat="1" ht="16.5" customHeight="1" thickBot="1" x14ac:dyDescent="0.3">
      <c r="A461" s="136" t="s">
        <v>119</v>
      </c>
      <c r="B461" s="136"/>
      <c r="C461" s="136"/>
      <c r="D461" s="137"/>
      <c r="E461" s="137"/>
      <c r="F461" s="137"/>
      <c r="G461" s="137"/>
      <c r="H461" s="137"/>
      <c r="I461" s="137"/>
      <c r="J461" s="137"/>
      <c r="K461" s="137"/>
      <c r="L461" s="137"/>
      <c r="M461" s="137"/>
      <c r="N461" s="137"/>
      <c r="O461" s="137"/>
      <c r="P461" s="137"/>
      <c r="Q461" s="137"/>
      <c r="R461" s="137"/>
      <c r="S461" s="137"/>
      <c r="T461" s="137"/>
      <c r="U461" s="137"/>
      <c r="V461" s="137"/>
      <c r="W461" s="137"/>
      <c r="X461" s="137"/>
      <c r="Y461" s="137"/>
      <c r="Z461" s="137"/>
      <c r="AA461" s="137"/>
      <c r="AB461" s="137"/>
      <c r="AC461" s="137"/>
      <c r="AD461" s="39"/>
    </row>
    <row r="462" spans="1:31" s="25" customFormat="1" ht="18.75" customHeight="1" x14ac:dyDescent="0.25">
      <c r="A462" s="206" t="s">
        <v>13</v>
      </c>
      <c r="B462" s="206"/>
      <c r="C462" s="206"/>
      <c r="D462" s="206"/>
      <c r="E462" s="206"/>
      <c r="F462" s="206"/>
      <c r="G462" s="206"/>
      <c r="H462" s="206"/>
      <c r="I462" s="206"/>
      <c r="J462" s="142" t="s">
        <v>72</v>
      </c>
      <c r="K462" s="207"/>
      <c r="L462" s="207"/>
      <c r="M462" s="207"/>
      <c r="N462" s="207"/>
      <c r="O462" s="207"/>
      <c r="P462" s="207"/>
      <c r="Q462" s="207"/>
      <c r="R462" s="207"/>
      <c r="S462" s="207"/>
      <c r="T462" s="207"/>
      <c r="U462" s="207"/>
      <c r="V462" s="207"/>
      <c r="W462" s="209" t="s">
        <v>163</v>
      </c>
      <c r="X462" s="209"/>
      <c r="Y462" s="210"/>
      <c r="Z462" s="211" t="s">
        <v>148</v>
      </c>
      <c r="AA462" s="212"/>
      <c r="AB462" s="213"/>
      <c r="AC462" s="28"/>
    </row>
    <row r="463" spans="1:31" s="25" customFormat="1" ht="15" customHeight="1" thickBot="1" x14ac:dyDescent="0.3">
      <c r="A463" s="206"/>
      <c r="B463" s="206"/>
      <c r="C463" s="206"/>
      <c r="D463" s="206"/>
      <c r="E463" s="206"/>
      <c r="F463" s="206"/>
      <c r="G463" s="206"/>
      <c r="H463" s="206"/>
      <c r="I463" s="206"/>
      <c r="J463" s="208"/>
      <c r="K463" s="208"/>
      <c r="L463" s="208"/>
      <c r="M463" s="208"/>
      <c r="N463" s="208"/>
      <c r="O463" s="208"/>
      <c r="P463" s="208"/>
      <c r="Q463" s="208"/>
      <c r="R463" s="208"/>
      <c r="S463" s="208"/>
      <c r="T463" s="208"/>
      <c r="U463" s="208"/>
      <c r="V463" s="208"/>
      <c r="W463" s="209"/>
      <c r="X463" s="209"/>
      <c r="Y463" s="210"/>
      <c r="Z463" s="214"/>
      <c r="AA463" s="215"/>
      <c r="AB463" s="216"/>
      <c r="AC463" s="28"/>
    </row>
    <row r="464" spans="1:31" s="25" customFormat="1" ht="17.25" customHeight="1" x14ac:dyDescent="0.25">
      <c r="A464" s="29" t="s">
        <v>15</v>
      </c>
      <c r="B464" s="29"/>
      <c r="C464" s="29"/>
      <c r="D464" s="29"/>
      <c r="E464" s="28"/>
      <c r="F464" s="28"/>
      <c r="G464" s="28"/>
      <c r="H464" s="28"/>
      <c r="I464" s="28"/>
      <c r="J464" s="177" t="s">
        <v>16</v>
      </c>
      <c r="K464" s="177"/>
      <c r="L464" s="177"/>
      <c r="M464" s="177"/>
      <c r="N464" s="177"/>
      <c r="O464" s="177"/>
      <c r="P464" s="177"/>
      <c r="Q464" s="177"/>
      <c r="R464" s="177"/>
      <c r="S464" s="177"/>
      <c r="T464" s="177"/>
      <c r="U464" s="177"/>
      <c r="V464" s="177"/>
      <c r="W464" s="28"/>
      <c r="X464" s="28"/>
      <c r="Y464" s="28"/>
      <c r="Z464" s="28"/>
      <c r="AA464" s="28"/>
      <c r="AB464" s="28"/>
      <c r="AC464" s="28"/>
    </row>
    <row r="465" spans="1:31" s="25" customFormat="1" ht="17.25" customHeight="1" x14ac:dyDescent="0.25">
      <c r="A465" s="28"/>
      <c r="B465" s="28"/>
      <c r="C465" s="28"/>
      <c r="D465" s="28"/>
      <c r="E465" s="28"/>
      <c r="F465" s="28"/>
      <c r="G465" s="28"/>
      <c r="H465" s="28"/>
      <c r="I465" s="28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28"/>
      <c r="X465" s="28"/>
      <c r="Y465" s="28"/>
      <c r="Z465" s="28"/>
      <c r="AA465" s="28"/>
      <c r="AB465" s="28"/>
      <c r="AC465" s="28"/>
    </row>
    <row r="466" spans="1:31" s="25" customFormat="1" ht="15" customHeight="1" x14ac:dyDescent="0.25">
      <c r="A466" s="129" t="s">
        <v>17</v>
      </c>
      <c r="B466" s="129"/>
      <c r="C466" s="129"/>
      <c r="D466" s="129"/>
      <c r="E466" s="129"/>
      <c r="F466" s="129"/>
      <c r="G466" s="129"/>
      <c r="H466" s="129"/>
      <c r="I466" s="129"/>
      <c r="J466" s="129"/>
      <c r="K466" s="129"/>
      <c r="L466" s="129"/>
      <c r="M466" s="129"/>
      <c r="N466" s="129"/>
      <c r="O466" s="129"/>
      <c r="P466" s="129"/>
      <c r="Q466" s="129"/>
      <c r="R466" s="129"/>
      <c r="S466" s="129"/>
      <c r="T466" s="129"/>
      <c r="U466" s="129"/>
      <c r="V466" s="129"/>
      <c r="W466" s="129"/>
      <c r="X466" s="129"/>
      <c r="Y466" s="129"/>
      <c r="Z466" s="129"/>
      <c r="AA466" s="129"/>
      <c r="AB466" s="129"/>
      <c r="AC466" s="28"/>
    </row>
    <row r="467" spans="1:31" s="25" customFormat="1" ht="12.75" customHeight="1" x14ac:dyDescent="0.25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8"/>
    </row>
    <row r="468" spans="1:31" s="25" customFormat="1" ht="18" customHeight="1" x14ac:dyDescent="0.25">
      <c r="A468" s="138" t="s">
        <v>133</v>
      </c>
      <c r="B468" s="138"/>
      <c r="C468" s="138"/>
      <c r="D468" s="138"/>
      <c r="E468" s="138"/>
      <c r="F468" s="138"/>
      <c r="G468" s="138"/>
      <c r="H468" s="138"/>
      <c r="I468" s="138"/>
      <c r="J468" s="138"/>
      <c r="K468" s="138"/>
      <c r="L468" s="138"/>
      <c r="M468" s="138"/>
      <c r="N468" s="138"/>
      <c r="O468" s="138"/>
      <c r="P468" s="138"/>
      <c r="Q468" s="138"/>
      <c r="R468" s="138"/>
      <c r="S468" s="138"/>
      <c r="T468" s="138"/>
      <c r="U468" s="138"/>
      <c r="V468" s="138"/>
      <c r="W468" s="138"/>
      <c r="X468" s="138"/>
      <c r="Y468" s="138"/>
      <c r="Z468" s="138"/>
      <c r="AA468" s="138"/>
      <c r="AB468" s="138"/>
      <c r="AC468" s="28"/>
    </row>
    <row r="469" spans="1:31" s="25" customFormat="1" ht="20.25" customHeight="1" x14ac:dyDescent="0.25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28"/>
      <c r="V469" s="28"/>
      <c r="W469" s="28"/>
      <c r="X469" s="28"/>
      <c r="Y469" s="28"/>
      <c r="Z469" s="28"/>
      <c r="AA469" s="28"/>
      <c r="AB469" s="28"/>
      <c r="AC469" s="28"/>
    </row>
    <row r="470" spans="1:31" s="25" customFormat="1" ht="55.5" customHeight="1" x14ac:dyDescent="0.25">
      <c r="A470" s="149" t="s">
        <v>18</v>
      </c>
      <c r="B470" s="178"/>
      <c r="C470" s="179"/>
      <c r="D470" s="114" t="s">
        <v>19</v>
      </c>
      <c r="E470" s="186"/>
      <c r="F470" s="186"/>
      <c r="G470" s="186"/>
      <c r="H470" s="186"/>
      <c r="I470" s="187"/>
      <c r="J470" s="114" t="s">
        <v>20</v>
      </c>
      <c r="K470" s="186"/>
      <c r="L470" s="186"/>
      <c r="M470" s="187"/>
      <c r="N470" s="145" t="s">
        <v>21</v>
      </c>
      <c r="O470" s="146"/>
      <c r="P470" s="146"/>
      <c r="Q470" s="146"/>
      <c r="R470" s="146"/>
      <c r="S470" s="146"/>
      <c r="T470" s="146"/>
      <c r="U470" s="145" t="s">
        <v>22</v>
      </c>
      <c r="V470" s="146"/>
      <c r="W470" s="146"/>
      <c r="X470" s="146"/>
      <c r="Y470" s="146"/>
      <c r="Z470" s="146"/>
      <c r="AA470" s="147" t="s">
        <v>164</v>
      </c>
      <c r="AB470" s="148"/>
      <c r="AC470" s="148"/>
      <c r="AD470" s="148"/>
      <c r="AE470" s="148"/>
    </row>
    <row r="471" spans="1:31" s="25" customFormat="1" ht="45" customHeight="1" x14ac:dyDescent="0.25">
      <c r="A471" s="180"/>
      <c r="B471" s="181"/>
      <c r="C471" s="182"/>
      <c r="D471" s="149" t="s">
        <v>24</v>
      </c>
      <c r="E471" s="179"/>
      <c r="F471" s="149" t="s">
        <v>23</v>
      </c>
      <c r="G471" s="179"/>
      <c r="H471" s="149" t="s">
        <v>73</v>
      </c>
      <c r="I471" s="179"/>
      <c r="J471" s="145" t="s">
        <v>26</v>
      </c>
      <c r="K471" s="145"/>
      <c r="L471" s="149"/>
      <c r="M471" s="179"/>
      <c r="N471" s="149" t="s">
        <v>27</v>
      </c>
      <c r="O471" s="150"/>
      <c r="P471" s="150"/>
      <c r="Q471" s="151"/>
      <c r="R471" s="145" t="s">
        <v>28</v>
      </c>
      <c r="S471" s="146"/>
      <c r="T471" s="146"/>
      <c r="U471" s="145" t="s">
        <v>125</v>
      </c>
      <c r="V471" s="145"/>
      <c r="W471" s="145" t="s">
        <v>165</v>
      </c>
      <c r="X471" s="146"/>
      <c r="Y471" s="145" t="s">
        <v>127</v>
      </c>
      <c r="Z471" s="145"/>
      <c r="AA471" s="155" t="s">
        <v>160</v>
      </c>
      <c r="AB471" s="146"/>
      <c r="AC471" s="74"/>
      <c r="AD471" s="155" t="s">
        <v>161</v>
      </c>
      <c r="AE471" s="146"/>
    </row>
    <row r="472" spans="1:31" s="25" customFormat="1" ht="47.25" customHeight="1" x14ac:dyDescent="0.25">
      <c r="A472" s="183"/>
      <c r="B472" s="184"/>
      <c r="C472" s="185"/>
      <c r="D472" s="183"/>
      <c r="E472" s="185"/>
      <c r="F472" s="183"/>
      <c r="G472" s="185"/>
      <c r="H472" s="183"/>
      <c r="I472" s="185"/>
      <c r="J472" s="145"/>
      <c r="K472" s="145"/>
      <c r="L472" s="183"/>
      <c r="M472" s="185"/>
      <c r="N472" s="152"/>
      <c r="O472" s="153"/>
      <c r="P472" s="153"/>
      <c r="Q472" s="154"/>
      <c r="R472" s="145" t="s">
        <v>29</v>
      </c>
      <c r="S472" s="146"/>
      <c r="T472" s="75" t="s">
        <v>30</v>
      </c>
      <c r="U472" s="145"/>
      <c r="V472" s="145"/>
      <c r="W472" s="146"/>
      <c r="X472" s="146"/>
      <c r="Y472" s="145"/>
      <c r="Z472" s="145"/>
      <c r="AA472" s="155"/>
      <c r="AB472" s="146"/>
      <c r="AC472" s="74"/>
      <c r="AD472" s="146"/>
      <c r="AE472" s="146"/>
    </row>
    <row r="473" spans="1:31" s="34" customFormat="1" ht="13.5" customHeight="1" x14ac:dyDescent="0.2">
      <c r="A473" s="197">
        <v>1</v>
      </c>
      <c r="B473" s="198"/>
      <c r="C473" s="199"/>
      <c r="D473" s="197">
        <v>2</v>
      </c>
      <c r="E473" s="199"/>
      <c r="F473" s="197">
        <v>3</v>
      </c>
      <c r="G473" s="199"/>
      <c r="H473" s="197">
        <v>4</v>
      </c>
      <c r="I473" s="199"/>
      <c r="J473" s="197">
        <v>5</v>
      </c>
      <c r="K473" s="199"/>
      <c r="L473" s="197">
        <v>6</v>
      </c>
      <c r="M473" s="199"/>
      <c r="N473" s="156">
        <v>7</v>
      </c>
      <c r="O473" s="157"/>
      <c r="P473" s="157"/>
      <c r="Q473" s="157"/>
      <c r="R473" s="156">
        <v>8</v>
      </c>
      <c r="S473" s="157"/>
      <c r="T473" s="68">
        <v>9</v>
      </c>
      <c r="U473" s="156">
        <v>10</v>
      </c>
      <c r="V473" s="157"/>
      <c r="W473" s="156">
        <v>11</v>
      </c>
      <c r="X473" s="156"/>
      <c r="Y473" s="156">
        <v>12</v>
      </c>
      <c r="Z473" s="156"/>
      <c r="AA473" s="158">
        <v>13</v>
      </c>
      <c r="AB473" s="159"/>
      <c r="AC473" s="68"/>
      <c r="AD473" s="158">
        <v>14</v>
      </c>
      <c r="AE473" s="159"/>
    </row>
    <row r="474" spans="1:31" s="69" customFormat="1" ht="16.5" customHeight="1" x14ac:dyDescent="0.25">
      <c r="A474" s="200"/>
      <c r="B474" s="201"/>
      <c r="C474" s="202"/>
      <c r="D474" s="200"/>
      <c r="E474" s="202"/>
      <c r="F474" s="200"/>
      <c r="G474" s="202"/>
      <c r="H474" s="200"/>
      <c r="I474" s="202"/>
      <c r="J474" s="200"/>
      <c r="K474" s="202"/>
      <c r="L474" s="200"/>
      <c r="M474" s="202"/>
      <c r="N474" s="160"/>
      <c r="O474" s="161"/>
      <c r="P474" s="161"/>
      <c r="Q474" s="161"/>
      <c r="R474" s="160"/>
      <c r="S474" s="161"/>
      <c r="T474" s="76"/>
      <c r="U474" s="162"/>
      <c r="V474" s="163"/>
      <c r="W474" s="217"/>
      <c r="X474" s="217"/>
      <c r="Y474" s="217"/>
      <c r="Z474" s="217"/>
      <c r="AA474" s="143"/>
      <c r="AB474" s="144"/>
      <c r="AC474" s="77"/>
      <c r="AD474" s="143"/>
      <c r="AE474" s="144"/>
    </row>
    <row r="475" spans="1:31" s="25" customFormat="1" ht="16.5" customHeight="1" x14ac:dyDescent="0.25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2"/>
    </row>
    <row r="476" spans="1:31" s="25" customFormat="1" ht="17.25" customHeight="1" x14ac:dyDescent="0.25">
      <c r="A476" s="138" t="s">
        <v>36</v>
      </c>
      <c r="B476" s="138"/>
      <c r="C476" s="138"/>
      <c r="D476" s="138"/>
      <c r="E476" s="138"/>
      <c r="F476" s="138"/>
      <c r="G476" s="138"/>
      <c r="H476" s="138"/>
      <c r="I476" s="138"/>
      <c r="J476" s="138"/>
      <c r="K476" s="138"/>
      <c r="L476" s="138"/>
      <c r="M476" s="138"/>
      <c r="N476" s="138"/>
      <c r="O476" s="138"/>
      <c r="P476" s="138"/>
      <c r="Q476" s="138"/>
      <c r="R476" s="138"/>
      <c r="S476" s="138"/>
      <c r="T476" s="138"/>
      <c r="U476" s="138"/>
      <c r="V476" s="138"/>
      <c r="W476" s="138"/>
      <c r="X476" s="138"/>
      <c r="Y476" s="138"/>
      <c r="Z476" s="138"/>
      <c r="AA476" s="138"/>
      <c r="AB476" s="138"/>
      <c r="AC476" s="28"/>
    </row>
    <row r="477" spans="1:31" s="25" customFormat="1" ht="16.5" customHeight="1" x14ac:dyDescent="0.25">
      <c r="A477" s="24"/>
      <c r="B477" s="24"/>
      <c r="C477" s="24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6"/>
      <c r="V477" s="16"/>
      <c r="W477" s="17"/>
      <c r="X477" s="17"/>
      <c r="Y477" s="17"/>
      <c r="Z477" s="17"/>
      <c r="AA477" s="17"/>
      <c r="AB477" s="17"/>
      <c r="AC477" s="18"/>
    </row>
    <row r="478" spans="1:31" s="34" customFormat="1" ht="85.5" customHeight="1" x14ac:dyDescent="0.2">
      <c r="A478" s="149" t="s">
        <v>18</v>
      </c>
      <c r="B478" s="178"/>
      <c r="C478" s="179"/>
      <c r="D478" s="114" t="s">
        <v>19</v>
      </c>
      <c r="E478" s="186"/>
      <c r="F478" s="186"/>
      <c r="G478" s="186"/>
      <c r="H478" s="186"/>
      <c r="I478" s="187"/>
      <c r="J478" s="114" t="s">
        <v>20</v>
      </c>
      <c r="K478" s="186"/>
      <c r="L478" s="186"/>
      <c r="M478" s="186"/>
      <c r="N478" s="114" t="s">
        <v>37</v>
      </c>
      <c r="O478" s="186"/>
      <c r="P478" s="187"/>
      <c r="Q478" s="114" t="s">
        <v>38</v>
      </c>
      <c r="R478" s="186"/>
      <c r="S478" s="186"/>
      <c r="T478" s="186"/>
      <c r="U478" s="186"/>
      <c r="V478" s="187"/>
      <c r="W478" s="114" t="s">
        <v>39</v>
      </c>
      <c r="X478" s="186"/>
      <c r="Y478" s="186"/>
      <c r="Z478" s="186"/>
      <c r="AA478" s="186"/>
      <c r="AB478" s="187"/>
      <c r="AC478" s="78"/>
      <c r="AD478" s="114" t="s">
        <v>159</v>
      </c>
      <c r="AE478" s="187"/>
    </row>
    <row r="479" spans="1:31" s="29" customFormat="1" ht="44.25" customHeight="1" x14ac:dyDescent="0.25">
      <c r="A479" s="180"/>
      <c r="B479" s="181"/>
      <c r="C479" s="182"/>
      <c r="D479" s="149" t="s">
        <v>24</v>
      </c>
      <c r="E479" s="179"/>
      <c r="F479" s="149" t="s">
        <v>23</v>
      </c>
      <c r="G479" s="179"/>
      <c r="H479" s="149" t="s">
        <v>73</v>
      </c>
      <c r="I479" s="179"/>
      <c r="J479" s="145" t="s">
        <v>26</v>
      </c>
      <c r="K479" s="145"/>
      <c r="L479" s="145"/>
      <c r="M479" s="145"/>
      <c r="N479" s="145" t="s">
        <v>27</v>
      </c>
      <c r="O479" s="145" t="s">
        <v>28</v>
      </c>
      <c r="P479" s="145"/>
      <c r="Q479" s="178" t="s">
        <v>125</v>
      </c>
      <c r="R479" s="179"/>
      <c r="S479" s="149" t="s">
        <v>126</v>
      </c>
      <c r="T479" s="179"/>
      <c r="U479" s="149" t="s">
        <v>127</v>
      </c>
      <c r="V479" s="179"/>
      <c r="W479" s="178" t="s">
        <v>125</v>
      </c>
      <c r="X479" s="179"/>
      <c r="Y479" s="149" t="s">
        <v>126</v>
      </c>
      <c r="Z479" s="179"/>
      <c r="AA479" s="149" t="s">
        <v>127</v>
      </c>
      <c r="AB479" s="179"/>
      <c r="AC479" s="78"/>
      <c r="AD479" s="218" t="s">
        <v>160</v>
      </c>
      <c r="AE479" s="218" t="s">
        <v>161</v>
      </c>
    </row>
    <row r="480" spans="1:31" s="25" customFormat="1" ht="52.5" customHeight="1" x14ac:dyDescent="0.25">
      <c r="A480" s="183"/>
      <c r="B480" s="184"/>
      <c r="C480" s="185"/>
      <c r="D480" s="183"/>
      <c r="E480" s="185"/>
      <c r="F480" s="183"/>
      <c r="G480" s="185"/>
      <c r="H480" s="183"/>
      <c r="I480" s="185"/>
      <c r="J480" s="145"/>
      <c r="K480" s="145"/>
      <c r="L480" s="145"/>
      <c r="M480" s="145"/>
      <c r="N480" s="145"/>
      <c r="O480" s="75" t="s">
        <v>29</v>
      </c>
      <c r="P480" s="75" t="s">
        <v>30</v>
      </c>
      <c r="Q480" s="184"/>
      <c r="R480" s="185"/>
      <c r="S480" s="183"/>
      <c r="T480" s="185"/>
      <c r="U480" s="183"/>
      <c r="V480" s="185"/>
      <c r="W480" s="184"/>
      <c r="X480" s="185"/>
      <c r="Y480" s="183"/>
      <c r="Z480" s="185"/>
      <c r="AA480" s="183"/>
      <c r="AB480" s="185"/>
      <c r="AC480" s="78"/>
      <c r="AD480" s="219"/>
      <c r="AE480" s="219"/>
    </row>
    <row r="481" spans="1:31" s="30" customFormat="1" ht="15" customHeight="1" x14ac:dyDescent="0.25">
      <c r="A481" s="197">
        <v>1</v>
      </c>
      <c r="B481" s="198"/>
      <c r="C481" s="199"/>
      <c r="D481" s="156">
        <v>2</v>
      </c>
      <c r="E481" s="156"/>
      <c r="F481" s="156">
        <v>3</v>
      </c>
      <c r="G481" s="156"/>
      <c r="H481" s="156">
        <v>4</v>
      </c>
      <c r="I481" s="156"/>
      <c r="J481" s="197">
        <v>5</v>
      </c>
      <c r="K481" s="199"/>
      <c r="L481" s="156">
        <v>6</v>
      </c>
      <c r="M481" s="156"/>
      <c r="N481" s="33">
        <v>7</v>
      </c>
      <c r="O481" s="33">
        <v>8</v>
      </c>
      <c r="P481" s="33">
        <v>9</v>
      </c>
      <c r="Q481" s="156">
        <v>10</v>
      </c>
      <c r="R481" s="156"/>
      <c r="S481" s="156">
        <v>11</v>
      </c>
      <c r="T481" s="156"/>
      <c r="U481" s="156">
        <v>12</v>
      </c>
      <c r="V481" s="156"/>
      <c r="W481" s="156">
        <v>13</v>
      </c>
      <c r="X481" s="156"/>
      <c r="Y481" s="156">
        <v>14</v>
      </c>
      <c r="Z481" s="156"/>
      <c r="AA481" s="156">
        <v>15</v>
      </c>
      <c r="AB481" s="156"/>
      <c r="AC481" s="21"/>
      <c r="AD481" s="62">
        <v>16</v>
      </c>
      <c r="AE481" s="63">
        <v>17</v>
      </c>
    </row>
    <row r="482" spans="1:31" s="25" customFormat="1" ht="47.25" customHeight="1" x14ac:dyDescent="0.25">
      <c r="A482" s="173" t="s">
        <v>151</v>
      </c>
      <c r="B482" s="174"/>
      <c r="C482" s="175"/>
      <c r="D482" s="173" t="s">
        <v>31</v>
      </c>
      <c r="E482" s="175"/>
      <c r="F482" s="173" t="s">
        <v>31</v>
      </c>
      <c r="G482" s="175"/>
      <c r="H482" s="173" t="s">
        <v>76</v>
      </c>
      <c r="I482" s="175"/>
      <c r="J482" s="139" t="s">
        <v>32</v>
      </c>
      <c r="K482" s="139"/>
      <c r="L482" s="93"/>
      <c r="M482" s="176"/>
      <c r="N482" s="65" t="s">
        <v>113</v>
      </c>
      <c r="O482" s="65" t="s">
        <v>80</v>
      </c>
      <c r="P482" s="19">
        <v>539</v>
      </c>
      <c r="Q482" s="167">
        <v>16252</v>
      </c>
      <c r="R482" s="168"/>
      <c r="S482" s="167">
        <v>16592</v>
      </c>
      <c r="T482" s="168"/>
      <c r="U482" s="167">
        <v>16592</v>
      </c>
      <c r="V482" s="168"/>
      <c r="W482" s="169">
        <v>0</v>
      </c>
      <c r="X482" s="170"/>
      <c r="Y482" s="169">
        <v>0</v>
      </c>
      <c r="Z482" s="170"/>
      <c r="AA482" s="169">
        <v>0</v>
      </c>
      <c r="AB482" s="170"/>
      <c r="AC482" s="18"/>
      <c r="AD482" s="64">
        <v>15</v>
      </c>
      <c r="AE482" s="64">
        <f>ROUNDDOWN(((Q482*AD482)/100),0)</f>
        <v>2437</v>
      </c>
    </row>
    <row r="483" spans="1:31" s="25" customFormat="1" ht="15.75" customHeight="1" x14ac:dyDescent="0.25">
      <c r="A483" s="36"/>
      <c r="B483" s="36"/>
      <c r="C483" s="36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17"/>
      <c r="X483" s="17"/>
      <c r="Y483" s="17"/>
      <c r="Z483" s="17"/>
      <c r="AA483" s="17"/>
      <c r="AB483" s="17"/>
      <c r="AC483" s="18"/>
    </row>
    <row r="484" spans="1:31" s="25" customFormat="1" ht="17.25" customHeight="1" x14ac:dyDescent="0.25">
      <c r="A484" s="164" t="s">
        <v>42</v>
      </c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  <c r="L484" s="164"/>
      <c r="M484" s="164"/>
      <c r="N484" s="164"/>
      <c r="O484" s="164"/>
      <c r="P484" s="164"/>
      <c r="Q484" s="164"/>
      <c r="R484" s="164"/>
      <c r="S484" s="164"/>
      <c r="T484" s="164"/>
      <c r="U484" s="164"/>
      <c r="V484" s="164"/>
      <c r="W484" s="164"/>
      <c r="X484" s="164"/>
      <c r="Y484" s="164"/>
      <c r="Z484" s="164"/>
      <c r="AA484" s="164"/>
      <c r="AB484" s="164"/>
      <c r="AC484" s="18"/>
    </row>
    <row r="485" spans="1:31" s="25" customFormat="1" ht="11.25" customHeight="1" x14ac:dyDescent="0.25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18"/>
    </row>
    <row r="486" spans="1:31" s="25" customFormat="1" ht="15" customHeight="1" x14ac:dyDescent="0.25">
      <c r="A486" s="171" t="s">
        <v>43</v>
      </c>
      <c r="B486" s="171"/>
      <c r="C486" s="171"/>
      <c r="D486" s="171"/>
      <c r="E486" s="171"/>
      <c r="F486" s="171"/>
      <c r="G486" s="171"/>
      <c r="H486" s="171"/>
      <c r="I486" s="171"/>
      <c r="J486" s="171"/>
      <c r="K486" s="171"/>
      <c r="L486" s="171"/>
      <c r="M486" s="171"/>
      <c r="N486" s="171"/>
      <c r="O486" s="171"/>
      <c r="P486" s="171"/>
      <c r="Q486" s="171"/>
      <c r="R486" s="171"/>
      <c r="S486" s="171"/>
      <c r="T486" s="171"/>
      <c r="U486" s="171"/>
      <c r="V486" s="171"/>
      <c r="W486" s="171"/>
      <c r="X486" s="171"/>
      <c r="Y486" s="171"/>
      <c r="Z486" s="171"/>
      <c r="AA486" s="171"/>
      <c r="AB486" s="171"/>
      <c r="AC486" s="98"/>
      <c r="AD486" s="98"/>
      <c r="AE486" s="98"/>
    </row>
    <row r="487" spans="1:31" s="25" customFormat="1" ht="15" customHeight="1" x14ac:dyDescent="0.25">
      <c r="A487" s="171" t="s">
        <v>44</v>
      </c>
      <c r="B487" s="171"/>
      <c r="C487" s="171"/>
      <c r="D487" s="171"/>
      <c r="E487" s="172" t="s">
        <v>45</v>
      </c>
      <c r="F487" s="172"/>
      <c r="G487" s="172"/>
      <c r="H487" s="172"/>
      <c r="I487" s="172"/>
      <c r="J487" s="172"/>
      <c r="K487" s="172" t="s">
        <v>46</v>
      </c>
      <c r="L487" s="172"/>
      <c r="M487" s="172" t="s">
        <v>47</v>
      </c>
      <c r="N487" s="172"/>
      <c r="O487" s="172" t="s">
        <v>29</v>
      </c>
      <c r="P487" s="172"/>
      <c r="Q487" s="172"/>
      <c r="R487" s="172"/>
      <c r="S487" s="172"/>
      <c r="T487" s="172"/>
      <c r="U487" s="172"/>
      <c r="V487" s="172"/>
      <c r="W487" s="172"/>
      <c r="X487" s="172"/>
      <c r="Y487" s="172"/>
      <c r="Z487" s="172"/>
      <c r="AA487" s="172"/>
      <c r="AB487" s="172"/>
      <c r="AC487" s="98"/>
      <c r="AD487" s="98"/>
      <c r="AE487" s="98"/>
    </row>
    <row r="488" spans="1:31" s="38" customFormat="1" ht="15" customHeight="1" x14ac:dyDescent="0.25">
      <c r="A488" s="191" t="s">
        <v>48</v>
      </c>
      <c r="B488" s="191"/>
      <c r="C488" s="191"/>
      <c r="D488" s="191"/>
      <c r="E488" s="188">
        <v>2</v>
      </c>
      <c r="F488" s="188"/>
      <c r="G488" s="188"/>
      <c r="H488" s="188"/>
      <c r="I488" s="188"/>
      <c r="J488" s="188"/>
      <c r="K488" s="188">
        <v>3</v>
      </c>
      <c r="L488" s="188"/>
      <c r="M488" s="188">
        <v>4</v>
      </c>
      <c r="N488" s="188"/>
      <c r="O488" s="188">
        <v>5</v>
      </c>
      <c r="P488" s="188"/>
      <c r="Q488" s="188"/>
      <c r="R488" s="188"/>
      <c r="S488" s="188"/>
      <c r="T488" s="188"/>
      <c r="U488" s="188"/>
      <c r="V488" s="188"/>
      <c r="W488" s="188"/>
      <c r="X488" s="188"/>
      <c r="Y488" s="188"/>
      <c r="Z488" s="188"/>
      <c r="AA488" s="188"/>
      <c r="AB488" s="188"/>
      <c r="AC488" s="98"/>
      <c r="AD488" s="98"/>
      <c r="AE488" s="98"/>
    </row>
    <row r="489" spans="1:31" s="25" customFormat="1" ht="15" customHeight="1" x14ac:dyDescent="0.25">
      <c r="A489" s="171" t="s">
        <v>49</v>
      </c>
      <c r="B489" s="171"/>
      <c r="C489" s="171"/>
      <c r="D489" s="171"/>
      <c r="E489" s="172" t="s">
        <v>49</v>
      </c>
      <c r="F489" s="172"/>
      <c r="G489" s="172"/>
      <c r="H489" s="172"/>
      <c r="I489" s="172"/>
      <c r="J489" s="172"/>
      <c r="K489" s="172" t="s">
        <v>49</v>
      </c>
      <c r="L489" s="172"/>
      <c r="M489" s="172" t="s">
        <v>49</v>
      </c>
      <c r="N489" s="172"/>
      <c r="O489" s="172" t="s">
        <v>49</v>
      </c>
      <c r="P489" s="172"/>
      <c r="Q489" s="172"/>
      <c r="R489" s="172"/>
      <c r="S489" s="172"/>
      <c r="T489" s="172"/>
      <c r="U489" s="172"/>
      <c r="V489" s="172"/>
      <c r="W489" s="172"/>
      <c r="X489" s="172"/>
      <c r="Y489" s="172"/>
      <c r="Z489" s="172"/>
      <c r="AA489" s="172"/>
      <c r="AB489" s="172"/>
      <c r="AC489" s="98"/>
      <c r="AD489" s="98"/>
      <c r="AE489" s="98"/>
    </row>
    <row r="490" spans="1:31" s="38" customFormat="1" ht="12.75" customHeight="1" x14ac:dyDescent="0.25">
      <c r="A490" s="72"/>
      <c r="B490" s="72"/>
      <c r="C490" s="72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16"/>
      <c r="V490" s="16"/>
      <c r="W490" s="17"/>
      <c r="X490" s="17"/>
      <c r="Y490" s="17"/>
      <c r="Z490" s="17"/>
      <c r="AA490" s="17"/>
      <c r="AB490" s="17"/>
      <c r="AC490" s="18"/>
    </row>
    <row r="491" spans="1:31" s="25" customFormat="1" ht="15" customHeight="1" x14ac:dyDescent="0.25">
      <c r="A491" s="164" t="s">
        <v>50</v>
      </c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  <c r="L491" s="164"/>
      <c r="M491" s="164"/>
      <c r="N491" s="164"/>
      <c r="O491" s="164"/>
      <c r="P491" s="164"/>
      <c r="Q491" s="164"/>
      <c r="R491" s="164"/>
      <c r="S491" s="164"/>
      <c r="T491" s="164"/>
      <c r="U491" s="164"/>
      <c r="V491" s="164"/>
      <c r="W491" s="164"/>
      <c r="X491" s="164"/>
      <c r="Y491" s="164"/>
      <c r="Z491" s="164"/>
      <c r="AA491" s="164"/>
      <c r="AB491" s="164"/>
      <c r="AC491" s="18"/>
    </row>
    <row r="492" spans="1:31" s="25" customFormat="1" ht="12.75" customHeight="1" x14ac:dyDescent="0.25">
      <c r="A492" s="72"/>
      <c r="B492" s="72"/>
      <c r="C492" s="72"/>
      <c r="D492" s="72"/>
      <c r="E492" s="72"/>
      <c r="F492" s="72"/>
      <c r="G492" s="72"/>
      <c r="H492" s="72"/>
      <c r="I492" s="72"/>
      <c r="J492" s="72"/>
      <c r="K492" s="72"/>
      <c r="L492" s="72"/>
      <c r="M492" s="72"/>
      <c r="N492" s="72"/>
      <c r="O492" s="72"/>
      <c r="P492" s="72"/>
      <c r="Q492" s="72"/>
      <c r="R492" s="72"/>
      <c r="S492" s="72"/>
      <c r="T492" s="72"/>
      <c r="U492" s="72"/>
      <c r="V492" s="72"/>
      <c r="W492" s="72"/>
      <c r="X492" s="72"/>
      <c r="Y492" s="72"/>
      <c r="Z492" s="72"/>
      <c r="AA492" s="72"/>
      <c r="AB492" s="72"/>
      <c r="AC492" s="18"/>
    </row>
    <row r="493" spans="1:31" s="25" customFormat="1" ht="15" customHeight="1" x14ac:dyDescent="0.25">
      <c r="A493" s="164" t="s">
        <v>51</v>
      </c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  <c r="L493" s="164"/>
      <c r="M493" s="164"/>
      <c r="N493" s="164"/>
      <c r="O493" s="164"/>
      <c r="P493" s="164"/>
      <c r="Q493" s="164"/>
      <c r="R493" s="164"/>
      <c r="S493" s="164"/>
      <c r="T493" s="164"/>
      <c r="U493" s="164"/>
      <c r="V493" s="164"/>
      <c r="W493" s="164"/>
      <c r="X493" s="164"/>
      <c r="Y493" s="164"/>
      <c r="Z493" s="164"/>
      <c r="AA493" s="164"/>
      <c r="AB493" s="164"/>
      <c r="AC493" s="18"/>
    </row>
    <row r="494" spans="1:31" s="25" customFormat="1" ht="15" customHeight="1" x14ac:dyDescent="0.25">
      <c r="A494" s="189" t="s">
        <v>53</v>
      </c>
      <c r="B494" s="189"/>
      <c r="C494" s="189"/>
      <c r="D494" s="189"/>
      <c r="E494" s="189"/>
      <c r="F494" s="189"/>
      <c r="G494" s="189"/>
      <c r="H494" s="189"/>
      <c r="I494" s="189"/>
      <c r="J494" s="189"/>
      <c r="K494" s="189"/>
      <c r="L494" s="189"/>
      <c r="M494" s="189"/>
      <c r="N494" s="189"/>
      <c r="O494" s="189"/>
      <c r="P494" s="189"/>
      <c r="Q494" s="189"/>
      <c r="R494" s="189"/>
      <c r="S494" s="189"/>
      <c r="T494" s="189"/>
      <c r="U494" s="189"/>
      <c r="V494" s="189"/>
      <c r="W494" s="189"/>
      <c r="X494" s="189"/>
      <c r="Y494" s="189"/>
      <c r="Z494" s="189"/>
      <c r="AA494" s="189"/>
      <c r="AB494" s="189"/>
      <c r="AC494" s="91"/>
      <c r="AD494" s="91"/>
      <c r="AE494" s="91"/>
    </row>
    <row r="495" spans="1:31" s="25" customFormat="1" ht="15" customHeight="1" x14ac:dyDescent="0.25">
      <c r="A495" s="190" t="s">
        <v>81</v>
      </c>
      <c r="B495" s="190"/>
      <c r="C495" s="190"/>
      <c r="D495" s="190"/>
      <c r="E495" s="190"/>
      <c r="F495" s="190"/>
      <c r="G495" s="190"/>
      <c r="H495" s="190"/>
      <c r="I495" s="190"/>
      <c r="J495" s="190"/>
      <c r="K495" s="190"/>
      <c r="L495" s="190"/>
      <c r="M495" s="190"/>
      <c r="N495" s="190"/>
      <c r="O495" s="190"/>
      <c r="P495" s="190"/>
      <c r="Q495" s="190"/>
      <c r="R495" s="190"/>
      <c r="S495" s="190"/>
      <c r="T495" s="190"/>
      <c r="U495" s="190"/>
      <c r="V495" s="190"/>
      <c r="W495" s="190"/>
      <c r="X495" s="190"/>
      <c r="Y495" s="190"/>
      <c r="Z495" s="190"/>
      <c r="AA495" s="190"/>
      <c r="AB495" s="190"/>
      <c r="AC495" s="112"/>
      <c r="AD495" s="112"/>
      <c r="AE495" s="112"/>
    </row>
    <row r="496" spans="1:31" s="70" customFormat="1" ht="15.75" customHeight="1" x14ac:dyDescent="0.25">
      <c r="A496" s="192" t="s">
        <v>157</v>
      </c>
      <c r="B496" s="192"/>
      <c r="C496" s="192"/>
      <c r="D496" s="192"/>
      <c r="E496" s="192"/>
      <c r="F496" s="192"/>
      <c r="G496" s="192"/>
      <c r="H496" s="192"/>
      <c r="I496" s="192"/>
      <c r="J496" s="192"/>
      <c r="K496" s="192"/>
      <c r="L496" s="192"/>
      <c r="M496" s="192"/>
      <c r="N496" s="192"/>
      <c r="O496" s="192"/>
      <c r="P496" s="192"/>
      <c r="Q496" s="192"/>
      <c r="R496" s="192"/>
      <c r="S496" s="192"/>
      <c r="T496" s="192"/>
      <c r="U496" s="192"/>
      <c r="V496" s="192"/>
      <c r="W496" s="192"/>
      <c r="X496" s="192"/>
      <c r="Y496" s="192"/>
      <c r="Z496" s="192"/>
      <c r="AA496" s="192"/>
      <c r="AB496" s="192"/>
      <c r="AC496" s="193"/>
      <c r="AD496" s="193"/>
      <c r="AE496" s="193"/>
    </row>
    <row r="497" spans="1:31" s="70" customFormat="1" ht="14.25" customHeight="1" x14ac:dyDescent="0.25">
      <c r="A497" s="72"/>
      <c r="B497" s="72"/>
      <c r="C497" s="72"/>
      <c r="D497" s="72"/>
      <c r="E497" s="72"/>
      <c r="F497" s="72"/>
      <c r="G497" s="72"/>
      <c r="H497" s="72"/>
      <c r="I497" s="72"/>
      <c r="J497" s="72"/>
      <c r="K497" s="72"/>
      <c r="L497" s="72"/>
      <c r="M497" s="72"/>
      <c r="N497" s="72"/>
      <c r="O497" s="72"/>
      <c r="P497" s="72"/>
      <c r="Q497" s="72"/>
      <c r="R497" s="72"/>
      <c r="S497" s="72"/>
      <c r="T497" s="72"/>
      <c r="U497" s="72"/>
      <c r="V497" s="72"/>
      <c r="W497" s="72"/>
      <c r="X497" s="72"/>
      <c r="Y497" s="72"/>
      <c r="Z497" s="72"/>
      <c r="AA497" s="72"/>
      <c r="AB497" s="72"/>
      <c r="AC497" s="22"/>
    </row>
    <row r="498" spans="1:31" s="42" customFormat="1" ht="15.75" customHeight="1" x14ac:dyDescent="0.25">
      <c r="A498" s="164" t="s">
        <v>55</v>
      </c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  <c r="L498" s="164"/>
      <c r="M498" s="164"/>
      <c r="N498" s="164"/>
      <c r="O498" s="164"/>
      <c r="P498" s="164"/>
      <c r="Q498" s="164"/>
      <c r="R498" s="164"/>
      <c r="S498" s="164"/>
      <c r="T498" s="164"/>
      <c r="U498" s="164"/>
      <c r="V498" s="164"/>
      <c r="W498" s="164"/>
      <c r="X498" s="164"/>
      <c r="Y498" s="164"/>
      <c r="Z498" s="164"/>
      <c r="AA498" s="164"/>
      <c r="AB498" s="164"/>
      <c r="AC498" s="18"/>
    </row>
    <row r="499" spans="1:31" s="70" customFormat="1" ht="13.5" customHeight="1" x14ac:dyDescent="0.25">
      <c r="A499" s="72"/>
      <c r="B499" s="72"/>
      <c r="C499" s="72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16"/>
      <c r="V499" s="16"/>
      <c r="W499" s="17"/>
      <c r="X499" s="17"/>
      <c r="Y499" s="17"/>
      <c r="Z499" s="17"/>
      <c r="AA499" s="17"/>
      <c r="AB499" s="17"/>
      <c r="AC499" s="18"/>
    </row>
    <row r="500" spans="1:31" s="25" customFormat="1" ht="15" customHeight="1" x14ac:dyDescent="0.25">
      <c r="A500" s="165" t="s">
        <v>56</v>
      </c>
      <c r="B500" s="166"/>
      <c r="C500" s="166"/>
      <c r="D500" s="166"/>
      <c r="E500" s="166"/>
      <c r="F500" s="166"/>
      <c r="G500" s="166"/>
      <c r="H500" s="166"/>
      <c r="I500" s="194" t="s">
        <v>57</v>
      </c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  <c r="T500" s="195"/>
      <c r="U500" s="196"/>
      <c r="V500" s="172" t="s">
        <v>58</v>
      </c>
      <c r="W500" s="98"/>
      <c r="X500" s="98"/>
      <c r="Y500" s="98"/>
      <c r="Z500" s="98"/>
      <c r="AA500" s="98"/>
      <c r="AB500" s="98"/>
      <c r="AC500" s="98"/>
      <c r="AD500" s="98"/>
      <c r="AE500" s="98"/>
    </row>
    <row r="501" spans="1:31" s="25" customFormat="1" ht="32.25" customHeight="1" x14ac:dyDescent="0.25">
      <c r="A501" s="139" t="s">
        <v>59</v>
      </c>
      <c r="B501" s="140"/>
      <c r="C501" s="140"/>
      <c r="D501" s="140"/>
      <c r="E501" s="140"/>
      <c r="F501" s="140"/>
      <c r="G501" s="140"/>
      <c r="H501" s="140"/>
      <c r="I501" s="93" t="s">
        <v>60</v>
      </c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5"/>
      <c r="U501" s="96"/>
      <c r="V501" s="97" t="s">
        <v>61</v>
      </c>
      <c r="W501" s="98"/>
      <c r="X501" s="98"/>
      <c r="Y501" s="98"/>
      <c r="Z501" s="98"/>
      <c r="AA501" s="98"/>
      <c r="AB501" s="98"/>
      <c r="AC501" s="98"/>
      <c r="AD501" s="98"/>
      <c r="AE501" s="98"/>
    </row>
    <row r="502" spans="1:31" s="25" customFormat="1" ht="32.25" customHeight="1" x14ac:dyDescent="0.25">
      <c r="A502" s="139" t="s">
        <v>62</v>
      </c>
      <c r="B502" s="140"/>
      <c r="C502" s="140"/>
      <c r="D502" s="140"/>
      <c r="E502" s="140"/>
      <c r="F502" s="140"/>
      <c r="G502" s="140"/>
      <c r="H502" s="140"/>
      <c r="I502" s="99" t="s">
        <v>63</v>
      </c>
      <c r="J502" s="100"/>
      <c r="K502" s="100"/>
      <c r="L502" s="100"/>
      <c r="M502" s="100"/>
      <c r="N502" s="100"/>
      <c r="O502" s="100"/>
      <c r="P502" s="100"/>
      <c r="Q502" s="100"/>
      <c r="R502" s="100"/>
      <c r="S502" s="100"/>
      <c r="T502" s="101"/>
      <c r="U502" s="102"/>
      <c r="V502" s="97" t="s">
        <v>64</v>
      </c>
      <c r="W502" s="98"/>
      <c r="X502" s="98"/>
      <c r="Y502" s="98"/>
      <c r="Z502" s="98"/>
      <c r="AA502" s="98"/>
      <c r="AB502" s="98"/>
      <c r="AC502" s="98"/>
      <c r="AD502" s="98"/>
      <c r="AE502" s="98"/>
    </row>
    <row r="503" spans="1:31" s="25" customFormat="1" ht="15" customHeight="1" x14ac:dyDescent="0.25">
      <c r="A503" s="139" t="s">
        <v>65</v>
      </c>
      <c r="B503" s="140"/>
      <c r="C503" s="140"/>
      <c r="D503" s="140"/>
      <c r="E503" s="140"/>
      <c r="F503" s="140"/>
      <c r="G503" s="140"/>
      <c r="H503" s="140"/>
      <c r="I503" s="103"/>
      <c r="J503" s="104"/>
      <c r="K503" s="104"/>
      <c r="L503" s="104"/>
      <c r="M503" s="104"/>
      <c r="N503" s="104"/>
      <c r="O503" s="104"/>
      <c r="P503" s="104"/>
      <c r="Q503" s="104"/>
      <c r="R503" s="104"/>
      <c r="S503" s="104"/>
      <c r="T503" s="105"/>
      <c r="U503" s="106"/>
      <c r="V503" s="98"/>
      <c r="W503" s="98"/>
      <c r="X503" s="98"/>
      <c r="Y503" s="98"/>
      <c r="Z503" s="98"/>
      <c r="AA503" s="98"/>
      <c r="AB503" s="98"/>
      <c r="AC503" s="98"/>
      <c r="AD503" s="98"/>
      <c r="AE503" s="98"/>
    </row>
    <row r="504" spans="1:31" s="25" customFormat="1" ht="17.25" customHeight="1" x14ac:dyDescent="0.25">
      <c r="A504" s="140"/>
      <c r="B504" s="140"/>
      <c r="C504" s="140"/>
      <c r="D504" s="140"/>
      <c r="E504" s="140"/>
      <c r="F504" s="140"/>
      <c r="G504" s="140"/>
      <c r="H504" s="140"/>
      <c r="I504" s="107"/>
      <c r="J504" s="108"/>
      <c r="K504" s="108"/>
      <c r="L504" s="108"/>
      <c r="M504" s="108"/>
      <c r="N504" s="108"/>
      <c r="O504" s="108"/>
      <c r="P504" s="108"/>
      <c r="Q504" s="108"/>
      <c r="R504" s="108"/>
      <c r="S504" s="108"/>
      <c r="T504" s="109"/>
      <c r="U504" s="110"/>
      <c r="V504" s="98"/>
      <c r="W504" s="98"/>
      <c r="X504" s="98"/>
      <c r="Y504" s="98"/>
      <c r="Z504" s="98"/>
      <c r="AA504" s="98"/>
      <c r="AB504" s="98"/>
      <c r="AC504" s="98"/>
      <c r="AD504" s="98"/>
      <c r="AE504" s="98"/>
    </row>
    <row r="505" spans="1:31" s="25" customFormat="1" ht="19.5" customHeight="1" thickBot="1" x14ac:dyDescent="0.3">
      <c r="A505" s="136" t="s">
        <v>120</v>
      </c>
      <c r="B505" s="136"/>
      <c r="C505" s="136"/>
      <c r="D505" s="137"/>
      <c r="E505" s="137"/>
      <c r="F505" s="137"/>
      <c r="G505" s="137"/>
      <c r="H505" s="137"/>
      <c r="I505" s="137"/>
      <c r="J505" s="137"/>
      <c r="K505" s="137"/>
      <c r="L505" s="137"/>
      <c r="M505" s="137"/>
      <c r="N505" s="137"/>
      <c r="O505" s="137"/>
      <c r="P505" s="137"/>
      <c r="Q505" s="137"/>
      <c r="R505" s="137"/>
      <c r="S505" s="137"/>
      <c r="T505" s="137"/>
      <c r="U505" s="137"/>
      <c r="V505" s="137"/>
      <c r="W505" s="137"/>
      <c r="X505" s="137"/>
      <c r="Y505" s="137"/>
      <c r="Z505" s="137"/>
      <c r="AA505" s="137"/>
      <c r="AB505" s="137"/>
      <c r="AC505" s="137"/>
    </row>
    <row r="506" spans="1:31" s="25" customFormat="1" ht="15" customHeight="1" x14ac:dyDescent="0.25">
      <c r="A506" s="206" t="s">
        <v>13</v>
      </c>
      <c r="B506" s="206"/>
      <c r="C506" s="206"/>
      <c r="D506" s="206"/>
      <c r="E506" s="206"/>
      <c r="F506" s="206"/>
      <c r="G506" s="206"/>
      <c r="H506" s="206"/>
      <c r="I506" s="206"/>
      <c r="J506" s="142" t="s">
        <v>72</v>
      </c>
      <c r="K506" s="207"/>
      <c r="L506" s="207"/>
      <c r="M506" s="207"/>
      <c r="N506" s="207"/>
      <c r="O506" s="207"/>
      <c r="P506" s="207"/>
      <c r="Q506" s="207"/>
      <c r="R506" s="207"/>
      <c r="S506" s="207"/>
      <c r="T506" s="207"/>
      <c r="U506" s="207"/>
      <c r="V506" s="207"/>
      <c r="W506" s="209" t="s">
        <v>163</v>
      </c>
      <c r="X506" s="209"/>
      <c r="Y506" s="210"/>
      <c r="Z506" s="211" t="s">
        <v>148</v>
      </c>
      <c r="AA506" s="212"/>
      <c r="AB506" s="213"/>
      <c r="AC506" s="28"/>
    </row>
    <row r="507" spans="1:31" s="25" customFormat="1" ht="17.25" customHeight="1" thickBot="1" x14ac:dyDescent="0.3">
      <c r="A507" s="206"/>
      <c r="B507" s="206"/>
      <c r="C507" s="206"/>
      <c r="D507" s="206"/>
      <c r="E507" s="206"/>
      <c r="F507" s="206"/>
      <c r="G507" s="206"/>
      <c r="H507" s="206"/>
      <c r="I507" s="206"/>
      <c r="J507" s="208"/>
      <c r="K507" s="208"/>
      <c r="L507" s="208"/>
      <c r="M507" s="208"/>
      <c r="N507" s="208"/>
      <c r="O507" s="208"/>
      <c r="P507" s="208"/>
      <c r="Q507" s="208"/>
      <c r="R507" s="208"/>
      <c r="S507" s="208"/>
      <c r="T507" s="208"/>
      <c r="U507" s="208"/>
      <c r="V507" s="208"/>
      <c r="W507" s="209"/>
      <c r="X507" s="209"/>
      <c r="Y507" s="210"/>
      <c r="Z507" s="214"/>
      <c r="AA507" s="215"/>
      <c r="AB507" s="216"/>
      <c r="AC507" s="28"/>
    </row>
    <row r="508" spans="1:31" s="25" customFormat="1" ht="15" customHeight="1" x14ac:dyDescent="0.25">
      <c r="A508" s="46" t="s">
        <v>15</v>
      </c>
      <c r="B508" s="46"/>
      <c r="C508" s="46"/>
      <c r="D508" s="46"/>
      <c r="E508" s="28"/>
      <c r="F508" s="28"/>
      <c r="G508" s="28"/>
      <c r="H508" s="28"/>
      <c r="I508" s="28"/>
      <c r="J508" s="177" t="s">
        <v>16</v>
      </c>
      <c r="K508" s="177"/>
      <c r="L508" s="177"/>
      <c r="M508" s="177"/>
      <c r="N508" s="177"/>
      <c r="O508" s="177"/>
      <c r="P508" s="177"/>
      <c r="Q508" s="177"/>
      <c r="R508" s="177"/>
      <c r="S508" s="177"/>
      <c r="T508" s="177"/>
      <c r="U508" s="177"/>
      <c r="V508" s="177"/>
      <c r="W508" s="28"/>
      <c r="X508" s="28"/>
      <c r="Y508" s="28"/>
      <c r="Z508" s="28"/>
      <c r="AA508" s="28"/>
      <c r="AB508" s="28"/>
      <c r="AC508" s="28"/>
    </row>
    <row r="509" spans="1:31" s="25" customFormat="1" ht="15" hidden="1" customHeight="1" x14ac:dyDescent="0.25">
      <c r="A509" s="28"/>
      <c r="B509" s="28"/>
      <c r="C509" s="28"/>
      <c r="D509" s="28"/>
      <c r="E509" s="28"/>
      <c r="F509" s="28"/>
      <c r="G509" s="28"/>
      <c r="H509" s="28"/>
      <c r="I509" s="28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28"/>
      <c r="X509" s="28"/>
      <c r="Y509" s="28"/>
      <c r="Z509" s="28"/>
      <c r="AA509" s="28"/>
      <c r="AB509" s="28"/>
      <c r="AC509" s="28"/>
    </row>
    <row r="510" spans="1:31" s="25" customFormat="1" ht="15" hidden="1" customHeight="1" x14ac:dyDescent="0.25">
      <c r="A510" s="129" t="s">
        <v>17</v>
      </c>
      <c r="B510" s="129"/>
      <c r="C510" s="129"/>
      <c r="D510" s="129"/>
      <c r="E510" s="129"/>
      <c r="F510" s="129"/>
      <c r="G510" s="129"/>
      <c r="H510" s="129"/>
      <c r="I510" s="129"/>
      <c r="J510" s="129"/>
      <c r="K510" s="129"/>
      <c r="L510" s="129"/>
      <c r="M510" s="129"/>
      <c r="N510" s="129"/>
      <c r="O510" s="129"/>
      <c r="P510" s="129"/>
      <c r="Q510" s="129"/>
      <c r="R510" s="129"/>
      <c r="S510" s="129"/>
      <c r="T510" s="129"/>
      <c r="U510" s="129"/>
      <c r="V510" s="129"/>
      <c r="W510" s="129"/>
      <c r="X510" s="129"/>
      <c r="Y510" s="129"/>
      <c r="Z510" s="129"/>
      <c r="AA510" s="129"/>
      <c r="AB510" s="129"/>
      <c r="AC510" s="28"/>
    </row>
    <row r="511" spans="1:31" s="25" customFormat="1" ht="15" hidden="1" customHeight="1" x14ac:dyDescent="0.25">
      <c r="A511" s="46"/>
      <c r="B511" s="46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28"/>
    </row>
    <row r="512" spans="1:31" s="25" customFormat="1" ht="15" hidden="1" customHeight="1" x14ac:dyDescent="0.25">
      <c r="A512" s="138" t="s">
        <v>133</v>
      </c>
      <c r="B512" s="138"/>
      <c r="C512" s="138"/>
      <c r="D512" s="138"/>
      <c r="E512" s="138"/>
      <c r="F512" s="138"/>
      <c r="G512" s="138"/>
      <c r="H512" s="138"/>
      <c r="I512" s="138"/>
      <c r="J512" s="138"/>
      <c r="K512" s="138"/>
      <c r="L512" s="138"/>
      <c r="M512" s="138"/>
      <c r="N512" s="138"/>
      <c r="O512" s="138"/>
      <c r="P512" s="138"/>
      <c r="Q512" s="138"/>
      <c r="R512" s="138"/>
      <c r="S512" s="138"/>
      <c r="T512" s="138"/>
      <c r="U512" s="138"/>
      <c r="V512" s="138"/>
      <c r="W512" s="138"/>
      <c r="X512" s="138"/>
      <c r="Y512" s="138"/>
      <c r="Z512" s="138"/>
      <c r="AA512" s="138"/>
      <c r="AB512" s="138"/>
      <c r="AC512" s="28"/>
    </row>
    <row r="513" spans="1:31" s="25" customFormat="1" ht="15" hidden="1" customHeight="1" x14ac:dyDescent="0.25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28"/>
      <c r="V513" s="28"/>
      <c r="W513" s="28"/>
      <c r="X513" s="28"/>
      <c r="Y513" s="28"/>
      <c r="Z513" s="28"/>
      <c r="AA513" s="28"/>
      <c r="AB513" s="28"/>
      <c r="AC513" s="28"/>
    </row>
    <row r="514" spans="1:31" s="25" customFormat="1" ht="15" hidden="1" customHeight="1" x14ac:dyDescent="0.25">
      <c r="A514" s="116" t="s">
        <v>18</v>
      </c>
      <c r="B514" s="236"/>
      <c r="C514" s="232"/>
      <c r="D514" s="116" t="s">
        <v>19</v>
      </c>
      <c r="E514" s="236"/>
      <c r="F514" s="236"/>
      <c r="G514" s="236"/>
      <c r="H514" s="236"/>
      <c r="I514" s="232"/>
      <c r="J514" s="116" t="s">
        <v>20</v>
      </c>
      <c r="K514" s="236"/>
      <c r="L514" s="236"/>
      <c r="M514" s="236"/>
      <c r="N514" s="283" t="s">
        <v>21</v>
      </c>
      <c r="O514" s="284"/>
      <c r="P514" s="284"/>
      <c r="Q514" s="284"/>
      <c r="R514" s="284"/>
      <c r="S514" s="284"/>
      <c r="T514" s="284"/>
      <c r="U514" s="284"/>
      <c r="V514" s="285"/>
      <c r="W514" s="283" t="s">
        <v>22</v>
      </c>
      <c r="X514" s="284"/>
      <c r="Y514" s="284"/>
      <c r="Z514" s="284"/>
      <c r="AA514" s="284"/>
      <c r="AB514" s="285"/>
      <c r="AC514" s="32"/>
    </row>
    <row r="515" spans="1:31" s="25" customFormat="1" ht="15" hidden="1" customHeight="1" x14ac:dyDescent="0.25">
      <c r="A515" s="281"/>
      <c r="B515" s="282"/>
      <c r="C515" s="282"/>
      <c r="D515" s="116" t="s">
        <v>24</v>
      </c>
      <c r="E515" s="232"/>
      <c r="F515" s="116" t="s">
        <v>23</v>
      </c>
      <c r="G515" s="232"/>
      <c r="H515" s="116" t="s">
        <v>73</v>
      </c>
      <c r="I515" s="232"/>
      <c r="J515" s="235" t="s">
        <v>26</v>
      </c>
      <c r="K515" s="235"/>
      <c r="L515" s="235"/>
      <c r="M515" s="235"/>
      <c r="N515" s="235" t="s">
        <v>27</v>
      </c>
      <c r="O515" s="235"/>
      <c r="P515" s="235"/>
      <c r="Q515" s="235"/>
      <c r="R515" s="235"/>
      <c r="S515" s="235"/>
      <c r="T515" s="235"/>
      <c r="U515" s="235" t="s">
        <v>28</v>
      </c>
      <c r="V515" s="235"/>
      <c r="W515" s="236" t="s">
        <v>125</v>
      </c>
      <c r="X515" s="232"/>
      <c r="Y515" s="116" t="s">
        <v>126</v>
      </c>
      <c r="Z515" s="232"/>
      <c r="AA515" s="116" t="s">
        <v>127</v>
      </c>
      <c r="AB515" s="232"/>
      <c r="AC515" s="32"/>
    </row>
    <row r="516" spans="1:31" s="25" customFormat="1" ht="15" hidden="1" customHeight="1" x14ac:dyDescent="0.25">
      <c r="A516" s="233"/>
      <c r="B516" s="237"/>
      <c r="C516" s="237"/>
      <c r="D516" s="233"/>
      <c r="E516" s="234"/>
      <c r="F516" s="233"/>
      <c r="G516" s="234"/>
      <c r="H516" s="233"/>
      <c r="I516" s="234"/>
      <c r="J516" s="235"/>
      <c r="K516" s="235"/>
      <c r="L516" s="235"/>
      <c r="M516" s="235"/>
      <c r="N516" s="235"/>
      <c r="O516" s="235"/>
      <c r="P516" s="235"/>
      <c r="Q516" s="235"/>
      <c r="R516" s="235"/>
      <c r="S516" s="235"/>
      <c r="T516" s="235"/>
      <c r="U516" s="49" t="s">
        <v>29</v>
      </c>
      <c r="V516" s="49" t="s">
        <v>30</v>
      </c>
      <c r="W516" s="237"/>
      <c r="X516" s="234"/>
      <c r="Y516" s="233"/>
      <c r="Z516" s="234"/>
      <c r="AA516" s="233"/>
      <c r="AB516" s="234"/>
      <c r="AC516" s="32"/>
    </row>
    <row r="517" spans="1:31" s="25" customFormat="1" ht="15" hidden="1" customHeight="1" x14ac:dyDescent="0.25">
      <c r="A517" s="278">
        <v>1</v>
      </c>
      <c r="B517" s="278"/>
      <c r="C517" s="278"/>
      <c r="D517" s="279">
        <v>2</v>
      </c>
      <c r="E517" s="280"/>
      <c r="F517" s="279">
        <v>3</v>
      </c>
      <c r="G517" s="280"/>
      <c r="H517" s="279">
        <v>4</v>
      </c>
      <c r="I517" s="280"/>
      <c r="J517" s="279">
        <v>5</v>
      </c>
      <c r="K517" s="280"/>
      <c r="L517" s="279">
        <v>6</v>
      </c>
      <c r="M517" s="280"/>
      <c r="N517" s="278">
        <v>7</v>
      </c>
      <c r="O517" s="278"/>
      <c r="P517" s="278"/>
      <c r="Q517" s="278"/>
      <c r="R517" s="278"/>
      <c r="S517" s="278"/>
      <c r="T517" s="278"/>
      <c r="U517" s="50">
        <v>8</v>
      </c>
      <c r="V517" s="50">
        <v>9</v>
      </c>
      <c r="W517" s="279">
        <v>10</v>
      </c>
      <c r="X517" s="280"/>
      <c r="Y517" s="279">
        <v>11</v>
      </c>
      <c r="Z517" s="280"/>
      <c r="AA517" s="279">
        <v>12</v>
      </c>
      <c r="AB517" s="280"/>
      <c r="AC517" s="52"/>
    </row>
    <row r="518" spans="1:31" s="25" customFormat="1" ht="15" hidden="1" customHeight="1" x14ac:dyDescent="0.25">
      <c r="A518" s="139"/>
      <c r="B518" s="139"/>
      <c r="C518" s="139"/>
      <c r="D518" s="139"/>
      <c r="E518" s="139"/>
      <c r="F518" s="139"/>
      <c r="G518" s="139"/>
      <c r="H518" s="286"/>
      <c r="I518" s="286"/>
      <c r="J518" s="139"/>
      <c r="K518" s="139"/>
      <c r="L518" s="139"/>
      <c r="M518" s="139"/>
      <c r="N518" s="287"/>
      <c r="O518" s="287"/>
      <c r="P518" s="287"/>
      <c r="Q518" s="287"/>
      <c r="R518" s="287"/>
      <c r="S518" s="287"/>
      <c r="T518" s="287"/>
      <c r="U518" s="48"/>
      <c r="V518" s="48"/>
      <c r="W518" s="217"/>
      <c r="X518" s="217"/>
      <c r="Y518" s="217"/>
      <c r="Z518" s="217"/>
      <c r="AA518" s="217"/>
      <c r="AB518" s="217"/>
      <c r="AC518" s="35"/>
    </row>
    <row r="519" spans="1:31" s="25" customFormat="1" ht="15" hidden="1" customHeight="1" x14ac:dyDescent="0.25">
      <c r="A519" s="136" t="s">
        <v>120</v>
      </c>
      <c r="B519" s="136"/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  <c r="Z519" s="136"/>
      <c r="AA519" s="136"/>
      <c r="AB519" s="136"/>
      <c r="AC519" s="136"/>
    </row>
    <row r="520" spans="1:31" s="25" customFormat="1" ht="15" hidden="1" customHeight="1" x14ac:dyDescent="0.25">
      <c r="A520" s="206" t="s">
        <v>13</v>
      </c>
      <c r="B520" s="206"/>
      <c r="C520" s="206"/>
      <c r="D520" s="206"/>
      <c r="E520" s="206"/>
      <c r="F520" s="206"/>
      <c r="G520" s="206"/>
      <c r="H520" s="206"/>
      <c r="I520" s="206"/>
      <c r="J520" s="142" t="s">
        <v>72</v>
      </c>
      <c r="K520" s="142"/>
      <c r="L520" s="142"/>
      <c r="M520" s="142"/>
      <c r="N520" s="142"/>
      <c r="O520" s="142"/>
      <c r="P520" s="142"/>
      <c r="Q520" s="142"/>
      <c r="R520" s="142"/>
      <c r="S520" s="142"/>
      <c r="T520" s="142"/>
      <c r="U520" s="142"/>
      <c r="V520" s="142"/>
      <c r="W520" s="221" t="s">
        <v>128</v>
      </c>
      <c r="X520" s="221"/>
      <c r="Y520" s="222"/>
      <c r="Z520" s="211" t="s">
        <v>148</v>
      </c>
      <c r="AA520" s="212"/>
      <c r="AB520" s="213"/>
      <c r="AC520" s="28"/>
    </row>
    <row r="521" spans="1:31" s="25" customFormat="1" ht="15" hidden="1" customHeight="1" x14ac:dyDescent="0.25">
      <c r="A521" s="206"/>
      <c r="B521" s="206"/>
      <c r="C521" s="206"/>
      <c r="D521" s="206"/>
      <c r="E521" s="206"/>
      <c r="F521" s="206"/>
      <c r="G521" s="206"/>
      <c r="H521" s="206"/>
      <c r="I521" s="206"/>
      <c r="J521" s="220"/>
      <c r="K521" s="220"/>
      <c r="L521" s="220"/>
      <c r="M521" s="220"/>
      <c r="N521" s="220"/>
      <c r="O521" s="220"/>
      <c r="P521" s="220"/>
      <c r="Q521" s="220"/>
      <c r="R521" s="220"/>
      <c r="S521" s="220"/>
      <c r="T521" s="220"/>
      <c r="U521" s="220"/>
      <c r="V521" s="220"/>
      <c r="W521" s="221"/>
      <c r="X521" s="221"/>
      <c r="Y521" s="222"/>
      <c r="Z521" s="214"/>
      <c r="AA521" s="215"/>
      <c r="AB521" s="216"/>
      <c r="AC521" s="28"/>
    </row>
    <row r="522" spans="1:31" s="25" customFormat="1" ht="15" hidden="1" customHeight="1" x14ac:dyDescent="0.25">
      <c r="A522" s="46" t="s">
        <v>15</v>
      </c>
      <c r="B522" s="46"/>
      <c r="C522" s="46"/>
      <c r="D522" s="46"/>
      <c r="E522" s="28"/>
      <c r="F522" s="28"/>
      <c r="G522" s="28"/>
      <c r="H522" s="28"/>
      <c r="I522" s="28"/>
      <c r="J522" s="177" t="s">
        <v>16</v>
      </c>
      <c r="K522" s="177"/>
      <c r="L522" s="177"/>
      <c r="M522" s="177"/>
      <c r="N522" s="177"/>
      <c r="O522" s="177"/>
      <c r="P522" s="177"/>
      <c r="Q522" s="177"/>
      <c r="R522" s="177"/>
      <c r="S522" s="177"/>
      <c r="T522" s="177"/>
      <c r="U522" s="177"/>
      <c r="V522" s="177"/>
      <c r="W522" s="28"/>
      <c r="X522" s="28"/>
      <c r="Y522" s="28"/>
      <c r="Z522" s="28"/>
      <c r="AA522" s="28"/>
      <c r="AB522" s="28"/>
      <c r="AC522" s="28"/>
    </row>
    <row r="523" spans="1:31" s="25" customFormat="1" ht="20.25" customHeight="1" x14ac:dyDescent="0.25">
      <c r="A523" s="129" t="s">
        <v>17</v>
      </c>
      <c r="B523" s="129"/>
      <c r="C523" s="129"/>
      <c r="D523" s="129"/>
      <c r="E523" s="129"/>
      <c r="F523" s="129"/>
      <c r="G523" s="129"/>
      <c r="H523" s="129"/>
      <c r="I523" s="129"/>
      <c r="J523" s="129"/>
      <c r="K523" s="129"/>
      <c r="L523" s="129"/>
      <c r="M523" s="129"/>
      <c r="N523" s="129"/>
      <c r="O523" s="129"/>
      <c r="P523" s="129"/>
      <c r="Q523" s="129"/>
      <c r="R523" s="129"/>
      <c r="S523" s="129"/>
      <c r="T523" s="129"/>
      <c r="U523" s="129"/>
      <c r="V523" s="129"/>
      <c r="W523" s="129"/>
      <c r="X523" s="129"/>
      <c r="Y523" s="129"/>
      <c r="Z523" s="129"/>
      <c r="AA523" s="129"/>
      <c r="AB523" s="129"/>
      <c r="AC523" s="28"/>
    </row>
    <row r="524" spans="1:31" s="25" customFormat="1" ht="16.5" customHeight="1" x14ac:dyDescent="0.25">
      <c r="A524" s="138" t="s">
        <v>133</v>
      </c>
      <c r="B524" s="138"/>
      <c r="C524" s="138"/>
      <c r="D524" s="138"/>
      <c r="E524" s="138"/>
      <c r="F524" s="138"/>
      <c r="G524" s="138"/>
      <c r="H524" s="138"/>
      <c r="I524" s="138"/>
      <c r="J524" s="138"/>
      <c r="K524" s="138"/>
      <c r="L524" s="138"/>
      <c r="M524" s="138"/>
      <c r="N524" s="138"/>
      <c r="O524" s="138"/>
      <c r="P524" s="138"/>
      <c r="Q524" s="138"/>
      <c r="R524" s="138"/>
      <c r="S524" s="138"/>
      <c r="T524" s="138"/>
      <c r="U524" s="138"/>
      <c r="V524" s="138"/>
      <c r="W524" s="138"/>
      <c r="X524" s="138"/>
      <c r="Y524" s="138"/>
      <c r="Z524" s="138"/>
      <c r="AA524" s="138"/>
      <c r="AB524" s="138"/>
      <c r="AC524" s="28"/>
    </row>
    <row r="525" spans="1:31" s="25" customFormat="1" ht="55.5" customHeight="1" x14ac:dyDescent="0.25">
      <c r="A525" s="149" t="s">
        <v>18</v>
      </c>
      <c r="B525" s="178"/>
      <c r="C525" s="179"/>
      <c r="D525" s="114" t="s">
        <v>19</v>
      </c>
      <c r="E525" s="186"/>
      <c r="F525" s="186"/>
      <c r="G525" s="186"/>
      <c r="H525" s="186"/>
      <c r="I525" s="187"/>
      <c r="J525" s="114" t="s">
        <v>20</v>
      </c>
      <c r="K525" s="186"/>
      <c r="L525" s="186"/>
      <c r="M525" s="187"/>
      <c r="N525" s="145" t="s">
        <v>21</v>
      </c>
      <c r="O525" s="146"/>
      <c r="P525" s="146"/>
      <c r="Q525" s="146"/>
      <c r="R525" s="146"/>
      <c r="S525" s="146"/>
      <c r="T525" s="146"/>
      <c r="U525" s="145" t="s">
        <v>22</v>
      </c>
      <c r="V525" s="146"/>
      <c r="W525" s="146"/>
      <c r="X525" s="146"/>
      <c r="Y525" s="146"/>
      <c r="Z525" s="146"/>
      <c r="AA525" s="147" t="s">
        <v>164</v>
      </c>
      <c r="AB525" s="148"/>
      <c r="AC525" s="148"/>
      <c r="AD525" s="148"/>
      <c r="AE525" s="148"/>
    </row>
    <row r="526" spans="1:31" s="25" customFormat="1" ht="45" customHeight="1" x14ac:dyDescent="0.25">
      <c r="A526" s="180"/>
      <c r="B526" s="181"/>
      <c r="C526" s="182"/>
      <c r="D526" s="149" t="s">
        <v>24</v>
      </c>
      <c r="E526" s="179"/>
      <c r="F526" s="149" t="s">
        <v>23</v>
      </c>
      <c r="G526" s="179"/>
      <c r="H526" s="149" t="s">
        <v>73</v>
      </c>
      <c r="I526" s="179"/>
      <c r="J526" s="145" t="s">
        <v>26</v>
      </c>
      <c r="K526" s="145"/>
      <c r="L526" s="149"/>
      <c r="M526" s="179"/>
      <c r="N526" s="149" t="s">
        <v>27</v>
      </c>
      <c r="O526" s="150"/>
      <c r="P526" s="150"/>
      <c r="Q526" s="151"/>
      <c r="R526" s="145" t="s">
        <v>28</v>
      </c>
      <c r="S526" s="146"/>
      <c r="T526" s="146"/>
      <c r="U526" s="145" t="s">
        <v>125</v>
      </c>
      <c r="V526" s="145"/>
      <c r="W526" s="145" t="s">
        <v>165</v>
      </c>
      <c r="X526" s="146"/>
      <c r="Y526" s="145" t="s">
        <v>127</v>
      </c>
      <c r="Z526" s="145"/>
      <c r="AA526" s="155" t="s">
        <v>160</v>
      </c>
      <c r="AB526" s="146"/>
      <c r="AC526" s="74"/>
      <c r="AD526" s="155" t="s">
        <v>161</v>
      </c>
      <c r="AE526" s="146"/>
    </row>
    <row r="527" spans="1:31" s="25" customFormat="1" ht="47.25" customHeight="1" x14ac:dyDescent="0.25">
      <c r="A527" s="183"/>
      <c r="B527" s="184"/>
      <c r="C527" s="185"/>
      <c r="D527" s="183"/>
      <c r="E527" s="185"/>
      <c r="F527" s="183"/>
      <c r="G527" s="185"/>
      <c r="H527" s="183"/>
      <c r="I527" s="185"/>
      <c r="J527" s="145"/>
      <c r="K527" s="145"/>
      <c r="L527" s="183"/>
      <c r="M527" s="185"/>
      <c r="N527" s="152"/>
      <c r="O527" s="153"/>
      <c r="P527" s="153"/>
      <c r="Q527" s="154"/>
      <c r="R527" s="145" t="s">
        <v>29</v>
      </c>
      <c r="S527" s="146"/>
      <c r="T527" s="75" t="s">
        <v>30</v>
      </c>
      <c r="U527" s="145"/>
      <c r="V527" s="145"/>
      <c r="W527" s="146"/>
      <c r="X527" s="146"/>
      <c r="Y527" s="145"/>
      <c r="Z527" s="145"/>
      <c r="AA527" s="155"/>
      <c r="AB527" s="146"/>
      <c r="AC527" s="74"/>
      <c r="AD527" s="146"/>
      <c r="AE527" s="146"/>
    </row>
    <row r="528" spans="1:31" s="34" customFormat="1" ht="13.5" customHeight="1" x14ac:dyDescent="0.2">
      <c r="A528" s="197">
        <v>1</v>
      </c>
      <c r="B528" s="198"/>
      <c r="C528" s="199"/>
      <c r="D528" s="197">
        <v>2</v>
      </c>
      <c r="E528" s="199"/>
      <c r="F528" s="197">
        <v>3</v>
      </c>
      <c r="G528" s="199"/>
      <c r="H528" s="197">
        <v>4</v>
      </c>
      <c r="I528" s="199"/>
      <c r="J528" s="197">
        <v>5</v>
      </c>
      <c r="K528" s="199"/>
      <c r="L528" s="197">
        <v>6</v>
      </c>
      <c r="M528" s="199"/>
      <c r="N528" s="156">
        <v>7</v>
      </c>
      <c r="O528" s="157"/>
      <c r="P528" s="157"/>
      <c r="Q528" s="157"/>
      <c r="R528" s="156">
        <v>8</v>
      </c>
      <c r="S528" s="157"/>
      <c r="T528" s="68">
        <v>9</v>
      </c>
      <c r="U528" s="156">
        <v>10</v>
      </c>
      <c r="V528" s="157"/>
      <c r="W528" s="156">
        <v>11</v>
      </c>
      <c r="X528" s="156"/>
      <c r="Y528" s="156">
        <v>12</v>
      </c>
      <c r="Z528" s="156"/>
      <c r="AA528" s="158">
        <v>13</v>
      </c>
      <c r="AB528" s="159"/>
      <c r="AC528" s="68"/>
      <c r="AD528" s="158">
        <v>14</v>
      </c>
      <c r="AE528" s="159"/>
    </row>
    <row r="529" spans="1:31" s="69" customFormat="1" ht="16.5" customHeight="1" x14ac:dyDescent="0.25">
      <c r="A529" s="200"/>
      <c r="B529" s="201"/>
      <c r="C529" s="202"/>
      <c r="D529" s="200"/>
      <c r="E529" s="202"/>
      <c r="F529" s="200"/>
      <c r="G529" s="202"/>
      <c r="H529" s="200"/>
      <c r="I529" s="202"/>
      <c r="J529" s="200"/>
      <c r="K529" s="202"/>
      <c r="L529" s="200"/>
      <c r="M529" s="202"/>
      <c r="N529" s="160"/>
      <c r="O529" s="161"/>
      <c r="P529" s="161"/>
      <c r="Q529" s="161"/>
      <c r="R529" s="160"/>
      <c r="S529" s="161"/>
      <c r="T529" s="76"/>
      <c r="U529" s="162"/>
      <c r="V529" s="163"/>
      <c r="W529" s="217"/>
      <c r="X529" s="217"/>
      <c r="Y529" s="217"/>
      <c r="Z529" s="217"/>
      <c r="AA529" s="143"/>
      <c r="AB529" s="144"/>
      <c r="AC529" s="77"/>
      <c r="AD529" s="143"/>
      <c r="AE529" s="144"/>
    </row>
    <row r="530" spans="1:31" s="25" customFormat="1" ht="18" customHeight="1" x14ac:dyDescent="0.25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2"/>
    </row>
    <row r="531" spans="1:31" s="38" customFormat="1" ht="15" customHeight="1" x14ac:dyDescent="0.25">
      <c r="A531" s="138" t="s">
        <v>36</v>
      </c>
      <c r="B531" s="138"/>
      <c r="C531" s="138"/>
      <c r="D531" s="138"/>
      <c r="E531" s="138"/>
      <c r="F531" s="138"/>
      <c r="G531" s="138"/>
      <c r="H531" s="138"/>
      <c r="I531" s="138"/>
      <c r="J531" s="138"/>
      <c r="K531" s="138"/>
      <c r="L531" s="138"/>
      <c r="M531" s="138"/>
      <c r="N531" s="138"/>
      <c r="O531" s="138"/>
      <c r="P531" s="138"/>
      <c r="Q531" s="138"/>
      <c r="R531" s="138"/>
      <c r="S531" s="138"/>
      <c r="T531" s="138"/>
      <c r="U531" s="138"/>
      <c r="V531" s="138"/>
      <c r="W531" s="138"/>
      <c r="X531" s="138"/>
      <c r="Y531" s="138"/>
      <c r="Z531" s="138"/>
      <c r="AA531" s="138"/>
      <c r="AB531" s="138"/>
      <c r="AC531" s="28"/>
    </row>
    <row r="532" spans="1:31" s="25" customFormat="1" ht="15" customHeight="1" x14ac:dyDescent="0.25">
      <c r="A532" s="24"/>
      <c r="B532" s="24"/>
      <c r="C532" s="24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6"/>
      <c r="V532" s="16"/>
      <c r="W532" s="17"/>
      <c r="X532" s="17"/>
      <c r="Y532" s="17"/>
      <c r="Z532" s="17"/>
      <c r="AA532" s="17"/>
      <c r="AB532" s="17"/>
      <c r="AC532" s="18"/>
    </row>
    <row r="533" spans="1:31" s="25" customFormat="1" ht="84" customHeight="1" x14ac:dyDescent="0.25">
      <c r="A533" s="149" t="s">
        <v>18</v>
      </c>
      <c r="B533" s="178"/>
      <c r="C533" s="179"/>
      <c r="D533" s="114" t="s">
        <v>19</v>
      </c>
      <c r="E533" s="186"/>
      <c r="F533" s="186"/>
      <c r="G533" s="186"/>
      <c r="H533" s="186"/>
      <c r="I533" s="187"/>
      <c r="J533" s="114" t="s">
        <v>20</v>
      </c>
      <c r="K533" s="186"/>
      <c r="L533" s="186"/>
      <c r="M533" s="186"/>
      <c r="N533" s="114" t="s">
        <v>37</v>
      </c>
      <c r="O533" s="186"/>
      <c r="P533" s="187"/>
      <c r="Q533" s="114" t="s">
        <v>38</v>
      </c>
      <c r="R533" s="186"/>
      <c r="S533" s="186"/>
      <c r="T533" s="186"/>
      <c r="U533" s="186"/>
      <c r="V533" s="187"/>
      <c r="W533" s="114" t="s">
        <v>39</v>
      </c>
      <c r="X533" s="186"/>
      <c r="Y533" s="186"/>
      <c r="Z533" s="186"/>
      <c r="AA533" s="186"/>
      <c r="AB533" s="187"/>
      <c r="AC533" s="78"/>
      <c r="AD533" s="114" t="s">
        <v>159</v>
      </c>
      <c r="AE533" s="187"/>
    </row>
    <row r="534" spans="1:31" s="25" customFormat="1" ht="44.25" customHeight="1" x14ac:dyDescent="0.25">
      <c r="A534" s="180"/>
      <c r="B534" s="181"/>
      <c r="C534" s="182"/>
      <c r="D534" s="149" t="s">
        <v>24</v>
      </c>
      <c r="E534" s="179"/>
      <c r="F534" s="149" t="s">
        <v>23</v>
      </c>
      <c r="G534" s="179"/>
      <c r="H534" s="149" t="s">
        <v>73</v>
      </c>
      <c r="I534" s="179"/>
      <c r="J534" s="145" t="s">
        <v>26</v>
      </c>
      <c r="K534" s="145"/>
      <c r="L534" s="145"/>
      <c r="M534" s="145"/>
      <c r="N534" s="145" t="s">
        <v>27</v>
      </c>
      <c r="O534" s="145" t="s">
        <v>28</v>
      </c>
      <c r="P534" s="145"/>
      <c r="Q534" s="178" t="s">
        <v>125</v>
      </c>
      <c r="R534" s="179"/>
      <c r="S534" s="149" t="s">
        <v>126</v>
      </c>
      <c r="T534" s="179"/>
      <c r="U534" s="149" t="s">
        <v>127</v>
      </c>
      <c r="V534" s="179"/>
      <c r="W534" s="178" t="s">
        <v>125</v>
      </c>
      <c r="X534" s="179"/>
      <c r="Y534" s="149" t="s">
        <v>126</v>
      </c>
      <c r="Z534" s="179"/>
      <c r="AA534" s="149" t="s">
        <v>127</v>
      </c>
      <c r="AB534" s="179"/>
      <c r="AC534" s="78"/>
      <c r="AD534" s="218" t="s">
        <v>160</v>
      </c>
      <c r="AE534" s="218" t="s">
        <v>161</v>
      </c>
    </row>
    <row r="535" spans="1:31" s="25" customFormat="1" ht="48" customHeight="1" x14ac:dyDescent="0.25">
      <c r="A535" s="183"/>
      <c r="B535" s="184"/>
      <c r="C535" s="185"/>
      <c r="D535" s="183"/>
      <c r="E535" s="185"/>
      <c r="F535" s="183"/>
      <c r="G535" s="185"/>
      <c r="H535" s="183"/>
      <c r="I535" s="185"/>
      <c r="J535" s="145"/>
      <c r="K535" s="145"/>
      <c r="L535" s="145"/>
      <c r="M535" s="145"/>
      <c r="N535" s="145"/>
      <c r="O535" s="75" t="s">
        <v>29</v>
      </c>
      <c r="P535" s="75" t="s">
        <v>30</v>
      </c>
      <c r="Q535" s="184"/>
      <c r="R535" s="185"/>
      <c r="S535" s="183"/>
      <c r="T535" s="185"/>
      <c r="U535" s="183"/>
      <c r="V535" s="185"/>
      <c r="W535" s="184"/>
      <c r="X535" s="185"/>
      <c r="Y535" s="183"/>
      <c r="Z535" s="185"/>
      <c r="AA535" s="183"/>
      <c r="AB535" s="185"/>
      <c r="AC535" s="78"/>
      <c r="AD535" s="219"/>
      <c r="AE535" s="219"/>
    </row>
    <row r="536" spans="1:31" s="25" customFormat="1" ht="15" customHeight="1" x14ac:dyDescent="0.25">
      <c r="A536" s="197">
        <v>1</v>
      </c>
      <c r="B536" s="198"/>
      <c r="C536" s="199"/>
      <c r="D536" s="156">
        <v>2</v>
      </c>
      <c r="E536" s="156"/>
      <c r="F536" s="156">
        <v>3</v>
      </c>
      <c r="G536" s="156"/>
      <c r="H536" s="156">
        <v>4</v>
      </c>
      <c r="I536" s="156"/>
      <c r="J536" s="197">
        <v>5</v>
      </c>
      <c r="K536" s="199"/>
      <c r="L536" s="156">
        <v>6</v>
      </c>
      <c r="M536" s="156"/>
      <c r="N536" s="33">
        <v>7</v>
      </c>
      <c r="O536" s="33">
        <v>8</v>
      </c>
      <c r="P536" s="33">
        <v>9</v>
      </c>
      <c r="Q536" s="156">
        <v>10</v>
      </c>
      <c r="R536" s="156"/>
      <c r="S536" s="156">
        <v>11</v>
      </c>
      <c r="T536" s="156"/>
      <c r="U536" s="156">
        <v>12</v>
      </c>
      <c r="V536" s="156"/>
      <c r="W536" s="156">
        <v>13</v>
      </c>
      <c r="X536" s="156"/>
      <c r="Y536" s="156">
        <v>14</v>
      </c>
      <c r="Z536" s="156"/>
      <c r="AA536" s="156">
        <v>15</v>
      </c>
      <c r="AB536" s="156"/>
      <c r="AC536" s="21"/>
      <c r="AD536" s="62">
        <v>16</v>
      </c>
      <c r="AE536" s="63">
        <v>17</v>
      </c>
    </row>
    <row r="537" spans="1:31" s="25" customFormat="1" ht="46.5" customHeight="1" x14ac:dyDescent="0.25">
      <c r="A537" s="173" t="s">
        <v>152</v>
      </c>
      <c r="B537" s="174"/>
      <c r="C537" s="175"/>
      <c r="D537" s="173" t="s">
        <v>31</v>
      </c>
      <c r="E537" s="175"/>
      <c r="F537" s="173" t="s">
        <v>31</v>
      </c>
      <c r="G537" s="175"/>
      <c r="H537" s="173" t="s">
        <v>77</v>
      </c>
      <c r="I537" s="175"/>
      <c r="J537" s="139" t="s">
        <v>32</v>
      </c>
      <c r="K537" s="139"/>
      <c r="L537" s="93"/>
      <c r="M537" s="176"/>
      <c r="N537" s="65" t="s">
        <v>113</v>
      </c>
      <c r="O537" s="65" t="s">
        <v>80</v>
      </c>
      <c r="P537" s="19">
        <v>539</v>
      </c>
      <c r="Q537" s="167">
        <v>16048</v>
      </c>
      <c r="R537" s="168"/>
      <c r="S537" s="167">
        <v>19074</v>
      </c>
      <c r="T537" s="168"/>
      <c r="U537" s="167">
        <v>19074</v>
      </c>
      <c r="V537" s="168"/>
      <c r="W537" s="169">
        <v>0</v>
      </c>
      <c r="X537" s="170"/>
      <c r="Y537" s="169">
        <v>0</v>
      </c>
      <c r="Z537" s="170"/>
      <c r="AA537" s="169">
        <v>0</v>
      </c>
      <c r="AB537" s="170"/>
      <c r="AC537" s="18"/>
      <c r="AD537" s="64">
        <v>15</v>
      </c>
      <c r="AE537" s="64">
        <f>ROUNDDOWN(((Q537*AD537)/100),0)</f>
        <v>2407</v>
      </c>
    </row>
    <row r="538" spans="1:31" s="25" customFormat="1" ht="15" customHeight="1" x14ac:dyDescent="0.25">
      <c r="A538" s="36"/>
      <c r="B538" s="36"/>
      <c r="C538" s="36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17"/>
      <c r="X538" s="17"/>
      <c r="Y538" s="17"/>
      <c r="Z538" s="17"/>
      <c r="AA538" s="17"/>
      <c r="AB538" s="17"/>
      <c r="AC538" s="18"/>
    </row>
    <row r="539" spans="1:31" s="25" customFormat="1" ht="15" customHeight="1" x14ac:dyDescent="0.25">
      <c r="A539" s="164" t="s">
        <v>42</v>
      </c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  <c r="L539" s="164"/>
      <c r="M539" s="164"/>
      <c r="N539" s="164"/>
      <c r="O539" s="164"/>
      <c r="P539" s="164"/>
      <c r="Q539" s="164"/>
      <c r="R539" s="164"/>
      <c r="S539" s="164"/>
      <c r="T539" s="164"/>
      <c r="U539" s="164"/>
      <c r="V539" s="164"/>
      <c r="W539" s="164"/>
      <c r="X539" s="164"/>
      <c r="Y539" s="164"/>
      <c r="Z539" s="164"/>
      <c r="AA539" s="164"/>
      <c r="AB539" s="164"/>
      <c r="AC539" s="18"/>
    </row>
    <row r="540" spans="1:31" ht="18.75" customHeight="1" x14ac:dyDescent="0.25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  <c r="AA540" s="37"/>
      <c r="AB540" s="37"/>
      <c r="AC540" s="18"/>
    </row>
    <row r="541" spans="1:31" s="25" customFormat="1" ht="15" customHeight="1" x14ac:dyDescent="0.25">
      <c r="A541" s="171" t="s">
        <v>43</v>
      </c>
      <c r="B541" s="171"/>
      <c r="C541" s="171"/>
      <c r="D541" s="171"/>
      <c r="E541" s="171"/>
      <c r="F541" s="171"/>
      <c r="G541" s="171"/>
      <c r="H541" s="171"/>
      <c r="I541" s="171"/>
      <c r="J541" s="171"/>
      <c r="K541" s="171"/>
      <c r="L541" s="171"/>
      <c r="M541" s="171"/>
      <c r="N541" s="171"/>
      <c r="O541" s="171"/>
      <c r="P541" s="171"/>
      <c r="Q541" s="171"/>
      <c r="R541" s="171"/>
      <c r="S541" s="171"/>
      <c r="T541" s="171"/>
      <c r="U541" s="171"/>
      <c r="V541" s="171"/>
      <c r="W541" s="171"/>
      <c r="X541" s="171"/>
      <c r="Y541" s="171"/>
      <c r="Z541" s="171"/>
      <c r="AA541" s="171"/>
      <c r="AB541" s="171"/>
      <c r="AC541" s="98"/>
      <c r="AD541" s="98"/>
      <c r="AE541" s="98"/>
    </row>
    <row r="542" spans="1:31" s="25" customFormat="1" ht="15" customHeight="1" x14ac:dyDescent="0.25">
      <c r="A542" s="171" t="s">
        <v>44</v>
      </c>
      <c r="B542" s="171"/>
      <c r="C542" s="171"/>
      <c r="D542" s="171"/>
      <c r="E542" s="172" t="s">
        <v>45</v>
      </c>
      <c r="F542" s="172"/>
      <c r="G542" s="172"/>
      <c r="H542" s="172"/>
      <c r="I542" s="172"/>
      <c r="J542" s="172"/>
      <c r="K542" s="172" t="s">
        <v>46</v>
      </c>
      <c r="L542" s="172"/>
      <c r="M542" s="172" t="s">
        <v>47</v>
      </c>
      <c r="N542" s="172"/>
      <c r="O542" s="172" t="s">
        <v>29</v>
      </c>
      <c r="P542" s="172"/>
      <c r="Q542" s="172"/>
      <c r="R542" s="172"/>
      <c r="S542" s="172"/>
      <c r="T542" s="172"/>
      <c r="U542" s="172"/>
      <c r="V542" s="172"/>
      <c r="W542" s="172"/>
      <c r="X542" s="172"/>
      <c r="Y542" s="172"/>
      <c r="Z542" s="172"/>
      <c r="AA542" s="172"/>
      <c r="AB542" s="172"/>
      <c r="AC542" s="98"/>
      <c r="AD542" s="98"/>
      <c r="AE542" s="98"/>
    </row>
    <row r="543" spans="1:31" s="38" customFormat="1" ht="15" customHeight="1" x14ac:dyDescent="0.25">
      <c r="A543" s="191" t="s">
        <v>48</v>
      </c>
      <c r="B543" s="191"/>
      <c r="C543" s="191"/>
      <c r="D543" s="191"/>
      <c r="E543" s="188">
        <v>2</v>
      </c>
      <c r="F543" s="188"/>
      <c r="G543" s="188"/>
      <c r="H543" s="188"/>
      <c r="I543" s="188"/>
      <c r="J543" s="188"/>
      <c r="K543" s="188">
        <v>3</v>
      </c>
      <c r="L543" s="188"/>
      <c r="M543" s="188">
        <v>4</v>
      </c>
      <c r="N543" s="188"/>
      <c r="O543" s="188">
        <v>5</v>
      </c>
      <c r="P543" s="188"/>
      <c r="Q543" s="188"/>
      <c r="R543" s="188"/>
      <c r="S543" s="188"/>
      <c r="T543" s="188"/>
      <c r="U543" s="188"/>
      <c r="V543" s="188"/>
      <c r="W543" s="188"/>
      <c r="X543" s="188"/>
      <c r="Y543" s="188"/>
      <c r="Z543" s="188"/>
      <c r="AA543" s="188"/>
      <c r="AB543" s="188"/>
      <c r="AC543" s="98"/>
      <c r="AD543" s="98"/>
      <c r="AE543" s="98"/>
    </row>
    <row r="544" spans="1:31" s="25" customFormat="1" ht="15" customHeight="1" x14ac:dyDescent="0.25">
      <c r="A544" s="171" t="s">
        <v>49</v>
      </c>
      <c r="B544" s="171"/>
      <c r="C544" s="171"/>
      <c r="D544" s="171"/>
      <c r="E544" s="172" t="s">
        <v>49</v>
      </c>
      <c r="F544" s="172"/>
      <c r="G544" s="172"/>
      <c r="H544" s="172"/>
      <c r="I544" s="172"/>
      <c r="J544" s="172"/>
      <c r="K544" s="172" t="s">
        <v>49</v>
      </c>
      <c r="L544" s="172"/>
      <c r="M544" s="172" t="s">
        <v>49</v>
      </c>
      <c r="N544" s="172"/>
      <c r="O544" s="172" t="s">
        <v>49</v>
      </c>
      <c r="P544" s="172"/>
      <c r="Q544" s="172"/>
      <c r="R544" s="172"/>
      <c r="S544" s="172"/>
      <c r="T544" s="172"/>
      <c r="U544" s="172"/>
      <c r="V544" s="172"/>
      <c r="W544" s="172"/>
      <c r="X544" s="172"/>
      <c r="Y544" s="172"/>
      <c r="Z544" s="172"/>
      <c r="AA544" s="172"/>
      <c r="AB544" s="172"/>
      <c r="AC544" s="98"/>
      <c r="AD544" s="98"/>
      <c r="AE544" s="98"/>
    </row>
    <row r="545" spans="1:31" s="38" customFormat="1" ht="12.75" customHeight="1" x14ac:dyDescent="0.25">
      <c r="A545" s="72"/>
      <c r="B545" s="72"/>
      <c r="C545" s="72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16"/>
      <c r="V545" s="16"/>
      <c r="W545" s="17"/>
      <c r="X545" s="17"/>
      <c r="Y545" s="17"/>
      <c r="Z545" s="17"/>
      <c r="AA545" s="17"/>
      <c r="AB545" s="17"/>
      <c r="AC545" s="18"/>
    </row>
    <row r="546" spans="1:31" s="25" customFormat="1" ht="15" customHeight="1" x14ac:dyDescent="0.25">
      <c r="A546" s="164" t="s">
        <v>50</v>
      </c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  <c r="L546" s="164"/>
      <c r="M546" s="164"/>
      <c r="N546" s="164"/>
      <c r="O546" s="164"/>
      <c r="P546" s="164"/>
      <c r="Q546" s="164"/>
      <c r="R546" s="164"/>
      <c r="S546" s="164"/>
      <c r="T546" s="164"/>
      <c r="U546" s="164"/>
      <c r="V546" s="164"/>
      <c r="W546" s="164"/>
      <c r="X546" s="164"/>
      <c r="Y546" s="164"/>
      <c r="Z546" s="164"/>
      <c r="AA546" s="164"/>
      <c r="AB546" s="164"/>
      <c r="AC546" s="18"/>
    </row>
    <row r="547" spans="1:31" s="25" customFormat="1" ht="15" customHeight="1" x14ac:dyDescent="0.25">
      <c r="A547" s="164" t="s">
        <v>51</v>
      </c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  <c r="L547" s="164"/>
      <c r="M547" s="164"/>
      <c r="N547" s="164"/>
      <c r="O547" s="164"/>
      <c r="P547" s="164"/>
      <c r="Q547" s="164"/>
      <c r="R547" s="164"/>
      <c r="S547" s="164"/>
      <c r="T547" s="164"/>
      <c r="U547" s="164"/>
      <c r="V547" s="164"/>
      <c r="W547" s="164"/>
      <c r="X547" s="164"/>
      <c r="Y547" s="164"/>
      <c r="Z547" s="164"/>
      <c r="AA547" s="164"/>
      <c r="AB547" s="164"/>
      <c r="AC547" s="18"/>
    </row>
    <row r="548" spans="1:31" s="25" customFormat="1" ht="15" customHeight="1" x14ac:dyDescent="0.25">
      <c r="A548" s="189" t="s">
        <v>53</v>
      </c>
      <c r="B548" s="189"/>
      <c r="C548" s="189"/>
      <c r="D548" s="189"/>
      <c r="E548" s="189"/>
      <c r="F548" s="189"/>
      <c r="G548" s="189"/>
      <c r="H548" s="189"/>
      <c r="I548" s="189"/>
      <c r="J548" s="189"/>
      <c r="K548" s="189"/>
      <c r="L548" s="189"/>
      <c r="M548" s="189"/>
      <c r="N548" s="189"/>
      <c r="O548" s="189"/>
      <c r="P548" s="189"/>
      <c r="Q548" s="189"/>
      <c r="R548" s="189"/>
      <c r="S548" s="189"/>
      <c r="T548" s="189"/>
      <c r="U548" s="189"/>
      <c r="V548" s="189"/>
      <c r="W548" s="189"/>
      <c r="X548" s="189"/>
      <c r="Y548" s="189"/>
      <c r="Z548" s="189"/>
      <c r="AA548" s="189"/>
      <c r="AB548" s="189"/>
      <c r="AC548" s="91"/>
      <c r="AD548" s="91"/>
      <c r="AE548" s="91"/>
    </row>
    <row r="549" spans="1:31" s="25" customFormat="1" ht="15" customHeight="1" x14ac:dyDescent="0.25">
      <c r="A549" s="190" t="s">
        <v>81</v>
      </c>
      <c r="B549" s="190"/>
      <c r="C549" s="190"/>
      <c r="D549" s="190"/>
      <c r="E549" s="190"/>
      <c r="F549" s="190"/>
      <c r="G549" s="190"/>
      <c r="H549" s="190"/>
      <c r="I549" s="190"/>
      <c r="J549" s="190"/>
      <c r="K549" s="190"/>
      <c r="L549" s="190"/>
      <c r="M549" s="190"/>
      <c r="N549" s="190"/>
      <c r="O549" s="190"/>
      <c r="P549" s="190"/>
      <c r="Q549" s="190"/>
      <c r="R549" s="190"/>
      <c r="S549" s="190"/>
      <c r="T549" s="190"/>
      <c r="U549" s="190"/>
      <c r="V549" s="190"/>
      <c r="W549" s="190"/>
      <c r="X549" s="190"/>
      <c r="Y549" s="190"/>
      <c r="Z549" s="190"/>
      <c r="AA549" s="190"/>
      <c r="AB549" s="190"/>
      <c r="AC549" s="112"/>
      <c r="AD549" s="112"/>
      <c r="AE549" s="112"/>
    </row>
    <row r="550" spans="1:31" s="70" customFormat="1" ht="15.75" customHeight="1" x14ac:dyDescent="0.25">
      <c r="A550" s="192" t="s">
        <v>157</v>
      </c>
      <c r="B550" s="192"/>
      <c r="C550" s="192"/>
      <c r="D550" s="192"/>
      <c r="E550" s="192"/>
      <c r="F550" s="192"/>
      <c r="G550" s="192"/>
      <c r="H550" s="192"/>
      <c r="I550" s="192"/>
      <c r="J550" s="192"/>
      <c r="K550" s="192"/>
      <c r="L550" s="192"/>
      <c r="M550" s="192"/>
      <c r="N550" s="192"/>
      <c r="O550" s="192"/>
      <c r="P550" s="192"/>
      <c r="Q550" s="192"/>
      <c r="R550" s="192"/>
      <c r="S550" s="192"/>
      <c r="T550" s="192"/>
      <c r="U550" s="192"/>
      <c r="V550" s="192"/>
      <c r="W550" s="192"/>
      <c r="X550" s="192"/>
      <c r="Y550" s="192"/>
      <c r="Z550" s="192"/>
      <c r="AA550" s="192"/>
      <c r="AB550" s="192"/>
      <c r="AC550" s="193"/>
      <c r="AD550" s="193"/>
      <c r="AE550" s="193"/>
    </row>
    <row r="551" spans="1:31" s="70" customFormat="1" ht="14.25" customHeight="1" x14ac:dyDescent="0.25">
      <c r="A551" s="72"/>
      <c r="B551" s="72"/>
      <c r="C551" s="72"/>
      <c r="D551" s="72"/>
      <c r="E551" s="72"/>
      <c r="F551" s="72"/>
      <c r="G551" s="72"/>
      <c r="H551" s="72"/>
      <c r="I551" s="72"/>
      <c r="J551" s="72"/>
      <c r="K551" s="72"/>
      <c r="L551" s="72"/>
      <c r="M551" s="72"/>
      <c r="N551" s="72"/>
      <c r="O551" s="72"/>
      <c r="P551" s="72"/>
      <c r="Q551" s="72"/>
      <c r="R551" s="72"/>
      <c r="S551" s="72"/>
      <c r="T551" s="72"/>
      <c r="U551" s="72"/>
      <c r="V551" s="72"/>
      <c r="W551" s="72"/>
      <c r="X551" s="72"/>
      <c r="Y551" s="72"/>
      <c r="Z551" s="72"/>
      <c r="AA551" s="72"/>
      <c r="AB551" s="72"/>
      <c r="AC551" s="22"/>
    </row>
    <row r="552" spans="1:31" s="42" customFormat="1" ht="15.75" customHeight="1" x14ac:dyDescent="0.25">
      <c r="A552" s="164" t="s">
        <v>55</v>
      </c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  <c r="L552" s="164"/>
      <c r="M552" s="164"/>
      <c r="N552" s="164"/>
      <c r="O552" s="164"/>
      <c r="P552" s="164"/>
      <c r="Q552" s="164"/>
      <c r="R552" s="164"/>
      <c r="S552" s="164"/>
      <c r="T552" s="164"/>
      <c r="U552" s="164"/>
      <c r="V552" s="164"/>
      <c r="W552" s="164"/>
      <c r="X552" s="164"/>
      <c r="Y552" s="164"/>
      <c r="Z552" s="164"/>
      <c r="AA552" s="164"/>
      <c r="AB552" s="164"/>
      <c r="AC552" s="18"/>
    </row>
    <row r="553" spans="1:31" s="70" customFormat="1" ht="13.5" customHeight="1" x14ac:dyDescent="0.25">
      <c r="A553" s="72"/>
      <c r="B553" s="72"/>
      <c r="C553" s="72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16"/>
      <c r="V553" s="16"/>
      <c r="W553" s="17"/>
      <c r="X553" s="17"/>
      <c r="Y553" s="17"/>
      <c r="Z553" s="17"/>
      <c r="AA553" s="17"/>
      <c r="AB553" s="17"/>
      <c r="AC553" s="18"/>
    </row>
    <row r="554" spans="1:31" s="25" customFormat="1" ht="15" customHeight="1" x14ac:dyDescent="0.25">
      <c r="A554" s="165" t="s">
        <v>56</v>
      </c>
      <c r="B554" s="166"/>
      <c r="C554" s="166"/>
      <c r="D554" s="166"/>
      <c r="E554" s="166"/>
      <c r="F554" s="166"/>
      <c r="G554" s="166"/>
      <c r="H554" s="166"/>
      <c r="I554" s="194" t="s">
        <v>57</v>
      </c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  <c r="T554" s="195"/>
      <c r="U554" s="196"/>
      <c r="V554" s="172" t="s">
        <v>58</v>
      </c>
      <c r="W554" s="98"/>
      <c r="X554" s="98"/>
      <c r="Y554" s="98"/>
      <c r="Z554" s="98"/>
      <c r="AA554" s="98"/>
      <c r="AB554" s="98"/>
      <c r="AC554" s="98"/>
      <c r="AD554" s="98"/>
      <c r="AE554" s="98"/>
    </row>
    <row r="555" spans="1:31" s="25" customFormat="1" ht="32.25" customHeight="1" x14ac:dyDescent="0.25">
      <c r="A555" s="139" t="s">
        <v>59</v>
      </c>
      <c r="B555" s="140"/>
      <c r="C555" s="140"/>
      <c r="D555" s="140"/>
      <c r="E555" s="140"/>
      <c r="F555" s="140"/>
      <c r="G555" s="140"/>
      <c r="H555" s="140"/>
      <c r="I555" s="93" t="s">
        <v>60</v>
      </c>
      <c r="J555" s="94"/>
      <c r="K555" s="94"/>
      <c r="L555" s="94"/>
      <c r="M555" s="94"/>
      <c r="N555" s="94"/>
      <c r="O555" s="94"/>
      <c r="P555" s="94"/>
      <c r="Q555" s="94"/>
      <c r="R555" s="94"/>
      <c r="S555" s="94"/>
      <c r="T555" s="95"/>
      <c r="U555" s="96"/>
      <c r="V555" s="97" t="s">
        <v>61</v>
      </c>
      <c r="W555" s="98"/>
      <c r="X555" s="98"/>
      <c r="Y555" s="98"/>
      <c r="Z555" s="98"/>
      <c r="AA555" s="98"/>
      <c r="AB555" s="98"/>
      <c r="AC555" s="98"/>
      <c r="AD555" s="98"/>
      <c r="AE555" s="98"/>
    </row>
    <row r="556" spans="1:31" s="25" customFormat="1" ht="32.25" customHeight="1" x14ac:dyDescent="0.25">
      <c r="A556" s="139" t="s">
        <v>62</v>
      </c>
      <c r="B556" s="140"/>
      <c r="C556" s="140"/>
      <c r="D556" s="140"/>
      <c r="E556" s="140"/>
      <c r="F556" s="140"/>
      <c r="G556" s="140"/>
      <c r="H556" s="140"/>
      <c r="I556" s="99" t="s">
        <v>63</v>
      </c>
      <c r="J556" s="100"/>
      <c r="K556" s="100"/>
      <c r="L556" s="100"/>
      <c r="M556" s="100"/>
      <c r="N556" s="100"/>
      <c r="O556" s="100"/>
      <c r="P556" s="100"/>
      <c r="Q556" s="100"/>
      <c r="R556" s="100"/>
      <c r="S556" s="100"/>
      <c r="T556" s="101"/>
      <c r="U556" s="102"/>
      <c r="V556" s="97" t="s">
        <v>64</v>
      </c>
      <c r="W556" s="98"/>
      <c r="X556" s="98"/>
      <c r="Y556" s="98"/>
      <c r="Z556" s="98"/>
      <c r="AA556" s="98"/>
      <c r="AB556" s="98"/>
      <c r="AC556" s="98"/>
      <c r="AD556" s="98"/>
      <c r="AE556" s="98"/>
    </row>
    <row r="557" spans="1:31" s="25" customFormat="1" ht="15" customHeight="1" x14ac:dyDescent="0.25">
      <c r="A557" s="139" t="s">
        <v>65</v>
      </c>
      <c r="B557" s="140"/>
      <c r="C557" s="140"/>
      <c r="D557" s="140"/>
      <c r="E557" s="140"/>
      <c r="F557" s="140"/>
      <c r="G557" s="140"/>
      <c r="H557" s="140"/>
      <c r="I557" s="103"/>
      <c r="J557" s="104"/>
      <c r="K557" s="104"/>
      <c r="L557" s="104"/>
      <c r="M557" s="104"/>
      <c r="N557" s="104"/>
      <c r="O557" s="104"/>
      <c r="P557" s="104"/>
      <c r="Q557" s="104"/>
      <c r="R557" s="104"/>
      <c r="S557" s="104"/>
      <c r="T557" s="105"/>
      <c r="U557" s="106"/>
      <c r="V557" s="98"/>
      <c r="W557" s="98"/>
      <c r="X557" s="98"/>
      <c r="Y557" s="98"/>
      <c r="Z557" s="98"/>
      <c r="AA557" s="98"/>
      <c r="AB557" s="98"/>
      <c r="AC557" s="98"/>
      <c r="AD557" s="98"/>
      <c r="AE557" s="98"/>
    </row>
    <row r="558" spans="1:31" s="25" customFormat="1" ht="17.25" customHeight="1" x14ac:dyDescent="0.25">
      <c r="A558" s="140"/>
      <c r="B558" s="140"/>
      <c r="C558" s="140"/>
      <c r="D558" s="140"/>
      <c r="E558" s="140"/>
      <c r="F558" s="140"/>
      <c r="G558" s="140"/>
      <c r="H558" s="140"/>
      <c r="I558" s="107"/>
      <c r="J558" s="108"/>
      <c r="K558" s="108"/>
      <c r="L558" s="108"/>
      <c r="M558" s="108"/>
      <c r="N558" s="108"/>
      <c r="O558" s="108"/>
      <c r="P558" s="108"/>
      <c r="Q558" s="108"/>
      <c r="R558" s="108"/>
      <c r="S558" s="108"/>
      <c r="T558" s="109"/>
      <c r="U558" s="110"/>
      <c r="V558" s="98"/>
      <c r="W558" s="98"/>
      <c r="X558" s="98"/>
      <c r="Y558" s="98"/>
      <c r="Z558" s="98"/>
      <c r="AA558" s="98"/>
      <c r="AB558" s="98"/>
      <c r="AC558" s="98"/>
      <c r="AD558" s="98"/>
      <c r="AE558" s="98"/>
    </row>
    <row r="559" spans="1:31" ht="22.5" customHeight="1" x14ac:dyDescent="0.25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2"/>
    </row>
    <row r="560" spans="1:31" ht="15" customHeight="1" thickBot="1" x14ac:dyDescent="0.3">
      <c r="A560" s="136" t="s">
        <v>121</v>
      </c>
      <c r="B560" s="136"/>
      <c r="C560" s="136"/>
      <c r="D560" s="137"/>
      <c r="E560" s="137"/>
      <c r="F560" s="137"/>
      <c r="G560" s="137"/>
      <c r="H560" s="137"/>
      <c r="I560" s="137"/>
      <c r="J560" s="137"/>
      <c r="K560" s="137"/>
      <c r="L560" s="137"/>
      <c r="M560" s="137"/>
      <c r="N560" s="137"/>
      <c r="O560" s="137"/>
      <c r="P560" s="137"/>
      <c r="Q560" s="137"/>
      <c r="R560" s="137"/>
      <c r="S560" s="137"/>
      <c r="T560" s="137"/>
      <c r="U560" s="137"/>
      <c r="V560" s="137"/>
      <c r="W560" s="137"/>
      <c r="X560" s="137"/>
      <c r="Y560" s="137"/>
      <c r="Z560" s="137"/>
      <c r="AA560" s="137"/>
      <c r="AB560" s="137"/>
      <c r="AC560" s="137"/>
    </row>
    <row r="561" spans="1:31" ht="15" customHeight="1" x14ac:dyDescent="0.25">
      <c r="A561" s="206" t="s">
        <v>13</v>
      </c>
      <c r="B561" s="206"/>
      <c r="C561" s="206"/>
      <c r="D561" s="206"/>
      <c r="E561" s="206"/>
      <c r="F561" s="206"/>
      <c r="G561" s="206"/>
      <c r="H561" s="206"/>
      <c r="I561" s="206"/>
      <c r="J561" s="142" t="s">
        <v>72</v>
      </c>
      <c r="K561" s="207"/>
      <c r="L561" s="207"/>
      <c r="M561" s="207"/>
      <c r="N561" s="207"/>
      <c r="O561" s="207"/>
      <c r="P561" s="207"/>
      <c r="Q561" s="207"/>
      <c r="R561" s="207"/>
      <c r="S561" s="207"/>
      <c r="T561" s="207"/>
      <c r="U561" s="207"/>
      <c r="V561" s="207"/>
      <c r="W561" s="209" t="s">
        <v>163</v>
      </c>
      <c r="X561" s="209"/>
      <c r="Y561" s="210"/>
      <c r="Z561" s="211" t="s">
        <v>148</v>
      </c>
      <c r="AA561" s="212"/>
      <c r="AB561" s="213"/>
      <c r="AC561" s="28"/>
    </row>
    <row r="562" spans="1:31" ht="15" customHeight="1" thickBot="1" x14ac:dyDescent="0.3">
      <c r="A562" s="206"/>
      <c r="B562" s="206"/>
      <c r="C562" s="206"/>
      <c r="D562" s="206"/>
      <c r="E562" s="206"/>
      <c r="F562" s="206"/>
      <c r="G562" s="206"/>
      <c r="H562" s="206"/>
      <c r="I562" s="206"/>
      <c r="J562" s="208"/>
      <c r="K562" s="208"/>
      <c r="L562" s="208"/>
      <c r="M562" s="208"/>
      <c r="N562" s="208"/>
      <c r="O562" s="208"/>
      <c r="P562" s="208"/>
      <c r="Q562" s="208"/>
      <c r="R562" s="208"/>
      <c r="S562" s="208"/>
      <c r="T562" s="208"/>
      <c r="U562" s="208"/>
      <c r="V562" s="208"/>
      <c r="W562" s="209"/>
      <c r="X562" s="209"/>
      <c r="Y562" s="210"/>
      <c r="Z562" s="214"/>
      <c r="AA562" s="215"/>
      <c r="AB562" s="216"/>
      <c r="AC562" s="28"/>
    </row>
    <row r="563" spans="1:31" ht="15" customHeight="1" x14ac:dyDescent="0.25">
      <c r="A563" s="29" t="s">
        <v>15</v>
      </c>
      <c r="B563" s="29"/>
      <c r="C563" s="29"/>
      <c r="D563" s="29"/>
      <c r="E563" s="28"/>
      <c r="F563" s="28"/>
      <c r="G563" s="28"/>
      <c r="H563" s="28"/>
      <c r="I563" s="28"/>
      <c r="J563" s="177" t="s">
        <v>16</v>
      </c>
      <c r="K563" s="177"/>
      <c r="L563" s="177"/>
      <c r="M563" s="177"/>
      <c r="N563" s="177"/>
      <c r="O563" s="177"/>
      <c r="P563" s="177"/>
      <c r="Q563" s="177"/>
      <c r="R563" s="177"/>
      <c r="S563" s="177"/>
      <c r="T563" s="177"/>
      <c r="U563" s="177"/>
      <c r="V563" s="177"/>
      <c r="W563" s="28"/>
      <c r="X563" s="28"/>
      <c r="Y563" s="28"/>
      <c r="Z563" s="28"/>
      <c r="AA563" s="28"/>
      <c r="AB563" s="28"/>
      <c r="AC563" s="28"/>
    </row>
    <row r="564" spans="1:31" ht="15" customHeight="1" x14ac:dyDescent="0.25">
      <c r="A564" s="28"/>
      <c r="B564" s="28"/>
      <c r="C564" s="28"/>
      <c r="D564" s="28"/>
      <c r="E564" s="28"/>
      <c r="F564" s="28"/>
      <c r="G564" s="28"/>
      <c r="H564" s="28"/>
      <c r="I564" s="28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28"/>
      <c r="X564" s="28"/>
      <c r="Y564" s="28"/>
      <c r="Z564" s="28"/>
      <c r="AA564" s="28"/>
      <c r="AB564" s="28"/>
      <c r="AC564" s="28"/>
    </row>
    <row r="565" spans="1:31" ht="17.25" customHeight="1" x14ac:dyDescent="0.25">
      <c r="A565" s="129" t="s">
        <v>17</v>
      </c>
      <c r="B565" s="129"/>
      <c r="C565" s="129"/>
      <c r="D565" s="129"/>
      <c r="E565" s="129"/>
      <c r="F565" s="129"/>
      <c r="G565" s="129"/>
      <c r="H565" s="129"/>
      <c r="I565" s="129"/>
      <c r="J565" s="129"/>
      <c r="K565" s="129"/>
      <c r="L565" s="129"/>
      <c r="M565" s="129"/>
      <c r="N565" s="129"/>
      <c r="O565" s="129"/>
      <c r="P565" s="129"/>
      <c r="Q565" s="129"/>
      <c r="R565" s="129"/>
      <c r="S565" s="129"/>
      <c r="T565" s="129"/>
      <c r="U565" s="129"/>
      <c r="V565" s="129"/>
      <c r="W565" s="129"/>
      <c r="X565" s="129"/>
      <c r="Y565" s="129"/>
      <c r="Z565" s="129"/>
      <c r="AA565" s="129"/>
      <c r="AB565" s="129"/>
      <c r="AC565" s="28"/>
    </row>
    <row r="566" spans="1:31" ht="15" customHeight="1" x14ac:dyDescent="0.25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8"/>
    </row>
    <row r="567" spans="1:31" ht="15" customHeight="1" x14ac:dyDescent="0.25">
      <c r="A567" s="138" t="s">
        <v>133</v>
      </c>
      <c r="B567" s="138"/>
      <c r="C567" s="138"/>
      <c r="D567" s="138"/>
      <c r="E567" s="138"/>
      <c r="F567" s="138"/>
      <c r="G567" s="138"/>
      <c r="H567" s="138"/>
      <c r="I567" s="138"/>
      <c r="J567" s="138"/>
      <c r="K567" s="138"/>
      <c r="L567" s="138"/>
      <c r="M567" s="138"/>
      <c r="N567" s="138"/>
      <c r="O567" s="138"/>
      <c r="P567" s="138"/>
      <c r="Q567" s="138"/>
      <c r="R567" s="138"/>
      <c r="S567" s="138"/>
      <c r="T567" s="138"/>
      <c r="U567" s="138"/>
      <c r="V567" s="138"/>
      <c r="W567" s="138"/>
      <c r="X567" s="138"/>
      <c r="Y567" s="138"/>
      <c r="Z567" s="138"/>
      <c r="AA567" s="138"/>
      <c r="AB567" s="138"/>
      <c r="AC567" s="28"/>
    </row>
    <row r="568" spans="1:31" ht="15" customHeight="1" x14ac:dyDescent="0.25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28"/>
      <c r="V568" s="28"/>
      <c r="W568" s="28"/>
      <c r="X568" s="28"/>
      <c r="Y568" s="28"/>
      <c r="Z568" s="28"/>
      <c r="AA568" s="28"/>
      <c r="AB568" s="28"/>
      <c r="AC568" s="28"/>
    </row>
    <row r="569" spans="1:31" s="25" customFormat="1" ht="55.5" customHeight="1" x14ac:dyDescent="0.25">
      <c r="A569" s="149" t="s">
        <v>18</v>
      </c>
      <c r="B569" s="178"/>
      <c r="C569" s="179"/>
      <c r="D569" s="114" t="s">
        <v>19</v>
      </c>
      <c r="E569" s="186"/>
      <c r="F569" s="186"/>
      <c r="G569" s="186"/>
      <c r="H569" s="186"/>
      <c r="I569" s="187"/>
      <c r="J569" s="114" t="s">
        <v>20</v>
      </c>
      <c r="K569" s="186"/>
      <c r="L569" s="186"/>
      <c r="M569" s="187"/>
      <c r="N569" s="145" t="s">
        <v>21</v>
      </c>
      <c r="O569" s="146"/>
      <c r="P569" s="146"/>
      <c r="Q569" s="146"/>
      <c r="R569" s="146"/>
      <c r="S569" s="146"/>
      <c r="T569" s="146"/>
      <c r="U569" s="145" t="s">
        <v>22</v>
      </c>
      <c r="V569" s="146"/>
      <c r="W569" s="146"/>
      <c r="X569" s="146"/>
      <c r="Y569" s="146"/>
      <c r="Z569" s="146"/>
      <c r="AA569" s="147" t="s">
        <v>164</v>
      </c>
      <c r="AB569" s="148"/>
      <c r="AC569" s="148"/>
      <c r="AD569" s="148"/>
      <c r="AE569" s="148"/>
    </row>
    <row r="570" spans="1:31" s="25" customFormat="1" ht="45" customHeight="1" x14ac:dyDescent="0.25">
      <c r="A570" s="180"/>
      <c r="B570" s="181"/>
      <c r="C570" s="182"/>
      <c r="D570" s="149" t="s">
        <v>24</v>
      </c>
      <c r="E570" s="179"/>
      <c r="F570" s="149" t="s">
        <v>23</v>
      </c>
      <c r="G570" s="179"/>
      <c r="H570" s="149" t="s">
        <v>73</v>
      </c>
      <c r="I570" s="179"/>
      <c r="J570" s="145" t="s">
        <v>26</v>
      </c>
      <c r="K570" s="145"/>
      <c r="L570" s="149"/>
      <c r="M570" s="179"/>
      <c r="N570" s="149" t="s">
        <v>27</v>
      </c>
      <c r="O570" s="150"/>
      <c r="P570" s="150"/>
      <c r="Q570" s="151"/>
      <c r="R570" s="145" t="s">
        <v>28</v>
      </c>
      <c r="S570" s="146"/>
      <c r="T570" s="146"/>
      <c r="U570" s="145" t="s">
        <v>125</v>
      </c>
      <c r="V570" s="145"/>
      <c r="W570" s="145" t="s">
        <v>165</v>
      </c>
      <c r="X570" s="146"/>
      <c r="Y570" s="145" t="s">
        <v>127</v>
      </c>
      <c r="Z570" s="145"/>
      <c r="AA570" s="155" t="s">
        <v>160</v>
      </c>
      <c r="AB570" s="146"/>
      <c r="AC570" s="74"/>
      <c r="AD570" s="155" t="s">
        <v>161</v>
      </c>
      <c r="AE570" s="146"/>
    </row>
    <row r="571" spans="1:31" s="25" customFormat="1" ht="47.25" customHeight="1" x14ac:dyDescent="0.25">
      <c r="A571" s="183"/>
      <c r="B571" s="184"/>
      <c r="C571" s="185"/>
      <c r="D571" s="183"/>
      <c r="E571" s="185"/>
      <c r="F571" s="183"/>
      <c r="G571" s="185"/>
      <c r="H571" s="183"/>
      <c r="I571" s="185"/>
      <c r="J571" s="145"/>
      <c r="K571" s="145"/>
      <c r="L571" s="183"/>
      <c r="M571" s="185"/>
      <c r="N571" s="152"/>
      <c r="O571" s="153"/>
      <c r="P571" s="153"/>
      <c r="Q571" s="154"/>
      <c r="R571" s="145" t="s">
        <v>29</v>
      </c>
      <c r="S571" s="146"/>
      <c r="T571" s="75" t="s">
        <v>30</v>
      </c>
      <c r="U571" s="145"/>
      <c r="V571" s="145"/>
      <c r="W571" s="146"/>
      <c r="X571" s="146"/>
      <c r="Y571" s="145"/>
      <c r="Z571" s="145"/>
      <c r="AA571" s="155"/>
      <c r="AB571" s="146"/>
      <c r="AC571" s="74"/>
      <c r="AD571" s="146"/>
      <c r="AE571" s="146"/>
    </row>
    <row r="572" spans="1:31" s="34" customFormat="1" ht="13.5" customHeight="1" x14ac:dyDescent="0.2">
      <c r="A572" s="197">
        <v>1</v>
      </c>
      <c r="B572" s="198"/>
      <c r="C572" s="199"/>
      <c r="D572" s="197">
        <v>2</v>
      </c>
      <c r="E572" s="199"/>
      <c r="F572" s="197">
        <v>3</v>
      </c>
      <c r="G572" s="199"/>
      <c r="H572" s="197">
        <v>4</v>
      </c>
      <c r="I572" s="199"/>
      <c r="J572" s="197">
        <v>5</v>
      </c>
      <c r="K572" s="199"/>
      <c r="L572" s="197">
        <v>6</v>
      </c>
      <c r="M572" s="199"/>
      <c r="N572" s="156">
        <v>7</v>
      </c>
      <c r="O572" s="157"/>
      <c r="P572" s="157"/>
      <c r="Q572" s="157"/>
      <c r="R572" s="156">
        <v>8</v>
      </c>
      <c r="S572" s="157"/>
      <c r="T572" s="68">
        <v>9</v>
      </c>
      <c r="U572" s="156">
        <v>10</v>
      </c>
      <c r="V572" s="157"/>
      <c r="W572" s="156">
        <v>11</v>
      </c>
      <c r="X572" s="156"/>
      <c r="Y572" s="156">
        <v>12</v>
      </c>
      <c r="Z572" s="156"/>
      <c r="AA572" s="158">
        <v>13</v>
      </c>
      <c r="AB572" s="159"/>
      <c r="AC572" s="68"/>
      <c r="AD572" s="158">
        <v>14</v>
      </c>
      <c r="AE572" s="159"/>
    </row>
    <row r="573" spans="1:31" s="69" customFormat="1" ht="16.5" customHeight="1" x14ac:dyDescent="0.25">
      <c r="A573" s="200"/>
      <c r="B573" s="201"/>
      <c r="C573" s="202"/>
      <c r="D573" s="200"/>
      <c r="E573" s="202"/>
      <c r="F573" s="200"/>
      <c r="G573" s="202"/>
      <c r="H573" s="200"/>
      <c r="I573" s="202"/>
      <c r="J573" s="200"/>
      <c r="K573" s="202"/>
      <c r="L573" s="200"/>
      <c r="M573" s="202"/>
      <c r="N573" s="160"/>
      <c r="O573" s="161"/>
      <c r="P573" s="161"/>
      <c r="Q573" s="161"/>
      <c r="R573" s="160"/>
      <c r="S573" s="161"/>
      <c r="T573" s="76"/>
      <c r="U573" s="162"/>
      <c r="V573" s="163"/>
      <c r="W573" s="217"/>
      <c r="X573" s="217"/>
      <c r="Y573" s="217"/>
      <c r="Z573" s="217"/>
      <c r="AA573" s="143"/>
      <c r="AB573" s="144"/>
      <c r="AC573" s="77"/>
      <c r="AD573" s="143"/>
      <c r="AE573" s="144"/>
    </row>
    <row r="574" spans="1:31" ht="15" customHeight="1" x14ac:dyDescent="0.25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2"/>
    </row>
    <row r="575" spans="1:31" ht="15" customHeight="1" x14ac:dyDescent="0.25">
      <c r="A575" s="138" t="s">
        <v>36</v>
      </c>
      <c r="B575" s="138"/>
      <c r="C575" s="138"/>
      <c r="D575" s="138"/>
      <c r="E575" s="138"/>
      <c r="F575" s="138"/>
      <c r="G575" s="138"/>
      <c r="H575" s="138"/>
      <c r="I575" s="138"/>
      <c r="J575" s="138"/>
      <c r="K575" s="138"/>
      <c r="L575" s="138"/>
      <c r="M575" s="138"/>
      <c r="N575" s="138"/>
      <c r="O575" s="138"/>
      <c r="P575" s="138"/>
      <c r="Q575" s="138"/>
      <c r="R575" s="138"/>
      <c r="S575" s="138"/>
      <c r="T575" s="138"/>
      <c r="U575" s="138"/>
      <c r="V575" s="138"/>
      <c r="W575" s="138"/>
      <c r="X575" s="138"/>
      <c r="Y575" s="138"/>
      <c r="Z575" s="138"/>
      <c r="AA575" s="138"/>
      <c r="AB575" s="138"/>
      <c r="AC575" s="28"/>
    </row>
    <row r="576" spans="1:31" ht="15" customHeight="1" x14ac:dyDescent="0.25">
      <c r="A576" s="24"/>
      <c r="B576" s="24"/>
      <c r="C576" s="24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6"/>
      <c r="V576" s="16"/>
      <c r="W576" s="17"/>
      <c r="X576" s="17"/>
      <c r="Y576" s="17"/>
      <c r="Z576" s="17"/>
      <c r="AA576" s="17"/>
      <c r="AB576" s="17"/>
      <c r="AC576" s="18"/>
    </row>
    <row r="577" spans="1:31" ht="92.25" customHeight="1" x14ac:dyDescent="0.25">
      <c r="A577" s="149" t="s">
        <v>18</v>
      </c>
      <c r="B577" s="178"/>
      <c r="C577" s="179"/>
      <c r="D577" s="114" t="s">
        <v>19</v>
      </c>
      <c r="E577" s="186"/>
      <c r="F577" s="186"/>
      <c r="G577" s="186"/>
      <c r="H577" s="186"/>
      <c r="I577" s="187"/>
      <c r="J577" s="114" t="s">
        <v>20</v>
      </c>
      <c r="K577" s="186"/>
      <c r="L577" s="186"/>
      <c r="M577" s="186"/>
      <c r="N577" s="114" t="s">
        <v>37</v>
      </c>
      <c r="O577" s="186"/>
      <c r="P577" s="187"/>
      <c r="Q577" s="114" t="s">
        <v>38</v>
      </c>
      <c r="R577" s="186"/>
      <c r="S577" s="186"/>
      <c r="T577" s="186"/>
      <c r="U577" s="186"/>
      <c r="V577" s="187"/>
      <c r="W577" s="114" t="s">
        <v>39</v>
      </c>
      <c r="X577" s="186"/>
      <c r="Y577" s="186"/>
      <c r="Z577" s="186"/>
      <c r="AA577" s="186"/>
      <c r="AB577" s="187"/>
      <c r="AC577" s="78"/>
      <c r="AD577" s="114" t="s">
        <v>159</v>
      </c>
      <c r="AE577" s="187"/>
    </row>
    <row r="578" spans="1:31" ht="42" customHeight="1" x14ac:dyDescent="0.25">
      <c r="A578" s="180"/>
      <c r="B578" s="181"/>
      <c r="C578" s="182"/>
      <c r="D578" s="149" t="s">
        <v>24</v>
      </c>
      <c r="E578" s="179"/>
      <c r="F578" s="149" t="s">
        <v>23</v>
      </c>
      <c r="G578" s="179"/>
      <c r="H578" s="149" t="s">
        <v>73</v>
      </c>
      <c r="I578" s="179"/>
      <c r="J578" s="145" t="s">
        <v>26</v>
      </c>
      <c r="K578" s="145"/>
      <c r="L578" s="145"/>
      <c r="M578" s="145"/>
      <c r="N578" s="145" t="s">
        <v>27</v>
      </c>
      <c r="O578" s="145" t="s">
        <v>28</v>
      </c>
      <c r="P578" s="145"/>
      <c r="Q578" s="178" t="s">
        <v>125</v>
      </c>
      <c r="R578" s="179"/>
      <c r="S578" s="149" t="s">
        <v>126</v>
      </c>
      <c r="T578" s="179"/>
      <c r="U578" s="149" t="s">
        <v>127</v>
      </c>
      <c r="V578" s="179"/>
      <c r="W578" s="178" t="s">
        <v>125</v>
      </c>
      <c r="X578" s="179"/>
      <c r="Y578" s="149" t="s">
        <v>126</v>
      </c>
      <c r="Z578" s="179"/>
      <c r="AA578" s="149" t="s">
        <v>127</v>
      </c>
      <c r="AB578" s="179"/>
      <c r="AC578" s="78"/>
      <c r="AD578" s="218" t="s">
        <v>160</v>
      </c>
      <c r="AE578" s="218" t="s">
        <v>161</v>
      </c>
    </row>
    <row r="579" spans="1:31" ht="48" customHeight="1" x14ac:dyDescent="0.25">
      <c r="A579" s="183"/>
      <c r="B579" s="184"/>
      <c r="C579" s="185"/>
      <c r="D579" s="183"/>
      <c r="E579" s="185"/>
      <c r="F579" s="183"/>
      <c r="G579" s="185"/>
      <c r="H579" s="183"/>
      <c r="I579" s="185"/>
      <c r="J579" s="145"/>
      <c r="K579" s="145"/>
      <c r="L579" s="145"/>
      <c r="M579" s="145"/>
      <c r="N579" s="145"/>
      <c r="O579" s="75" t="s">
        <v>29</v>
      </c>
      <c r="P579" s="75" t="s">
        <v>30</v>
      </c>
      <c r="Q579" s="184"/>
      <c r="R579" s="185"/>
      <c r="S579" s="183"/>
      <c r="T579" s="185"/>
      <c r="U579" s="183"/>
      <c r="V579" s="185"/>
      <c r="W579" s="184"/>
      <c r="X579" s="185"/>
      <c r="Y579" s="183"/>
      <c r="Z579" s="185"/>
      <c r="AA579" s="183"/>
      <c r="AB579" s="185"/>
      <c r="AC579" s="78"/>
      <c r="AD579" s="219"/>
      <c r="AE579" s="219"/>
    </row>
    <row r="580" spans="1:31" ht="15" customHeight="1" x14ac:dyDescent="0.25">
      <c r="A580" s="197">
        <v>1</v>
      </c>
      <c r="B580" s="198"/>
      <c r="C580" s="199"/>
      <c r="D580" s="156">
        <v>2</v>
      </c>
      <c r="E580" s="156"/>
      <c r="F580" s="156">
        <v>3</v>
      </c>
      <c r="G580" s="156"/>
      <c r="H580" s="156">
        <v>4</v>
      </c>
      <c r="I580" s="156"/>
      <c r="J580" s="197">
        <v>5</v>
      </c>
      <c r="K580" s="199"/>
      <c r="L580" s="156">
        <v>6</v>
      </c>
      <c r="M580" s="156"/>
      <c r="N580" s="33">
        <v>7</v>
      </c>
      <c r="O580" s="33">
        <v>8</v>
      </c>
      <c r="P580" s="33">
        <v>9</v>
      </c>
      <c r="Q580" s="156">
        <v>10</v>
      </c>
      <c r="R580" s="156"/>
      <c r="S580" s="156">
        <v>11</v>
      </c>
      <c r="T580" s="156"/>
      <c r="U580" s="156">
        <v>12</v>
      </c>
      <c r="V580" s="156"/>
      <c r="W580" s="156">
        <v>13</v>
      </c>
      <c r="X580" s="156"/>
      <c r="Y580" s="156">
        <v>14</v>
      </c>
      <c r="Z580" s="156"/>
      <c r="AA580" s="156">
        <v>15</v>
      </c>
      <c r="AB580" s="156"/>
      <c r="AC580" s="21"/>
      <c r="AD580" s="62">
        <v>16</v>
      </c>
      <c r="AE580" s="63">
        <v>17</v>
      </c>
    </row>
    <row r="581" spans="1:31" ht="49.5" customHeight="1" x14ac:dyDescent="0.25">
      <c r="A581" s="173" t="s">
        <v>153</v>
      </c>
      <c r="B581" s="174"/>
      <c r="C581" s="175"/>
      <c r="D581" s="173" t="s">
        <v>31</v>
      </c>
      <c r="E581" s="175"/>
      <c r="F581" s="173" t="s">
        <v>31</v>
      </c>
      <c r="G581" s="175"/>
      <c r="H581" s="173" t="s">
        <v>78</v>
      </c>
      <c r="I581" s="175"/>
      <c r="J581" s="139" t="s">
        <v>32</v>
      </c>
      <c r="K581" s="139"/>
      <c r="L581" s="93"/>
      <c r="M581" s="176"/>
      <c r="N581" s="65" t="s">
        <v>113</v>
      </c>
      <c r="O581" s="65" t="s">
        <v>80</v>
      </c>
      <c r="P581" s="19">
        <v>539</v>
      </c>
      <c r="Q581" s="167">
        <v>1904</v>
      </c>
      <c r="R581" s="168"/>
      <c r="S581" s="167">
        <v>1768</v>
      </c>
      <c r="T581" s="168"/>
      <c r="U581" s="167">
        <v>1768</v>
      </c>
      <c r="V581" s="168"/>
      <c r="W581" s="169">
        <v>0</v>
      </c>
      <c r="X581" s="170"/>
      <c r="Y581" s="169">
        <v>0</v>
      </c>
      <c r="Z581" s="170"/>
      <c r="AA581" s="169">
        <v>0</v>
      </c>
      <c r="AB581" s="170"/>
      <c r="AC581" s="18"/>
      <c r="AD581" s="64">
        <v>15</v>
      </c>
      <c r="AE581" s="64">
        <f>ROUNDDOWN(((Q581*AD581)/100),0)</f>
        <v>285</v>
      </c>
    </row>
    <row r="582" spans="1:31" ht="15" customHeight="1" x14ac:dyDescent="0.25">
      <c r="A582" s="36"/>
      <c r="B582" s="36"/>
      <c r="C582" s="36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17"/>
      <c r="X582" s="17"/>
      <c r="Y582" s="17"/>
      <c r="Z582" s="17"/>
      <c r="AA582" s="17"/>
      <c r="AB582" s="17"/>
      <c r="AC582" s="18"/>
    </row>
    <row r="583" spans="1:31" ht="15" customHeight="1" x14ac:dyDescent="0.25">
      <c r="A583" s="164" t="s">
        <v>42</v>
      </c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  <c r="L583" s="164"/>
      <c r="M583" s="164"/>
      <c r="N583" s="164"/>
      <c r="O583" s="164"/>
      <c r="P583" s="164"/>
      <c r="Q583" s="164"/>
      <c r="R583" s="164"/>
      <c r="S583" s="164"/>
      <c r="T583" s="164"/>
      <c r="U583" s="164"/>
      <c r="V583" s="164"/>
      <c r="W583" s="164"/>
      <c r="X583" s="164"/>
      <c r="Y583" s="164"/>
      <c r="Z583" s="164"/>
      <c r="AA583" s="164"/>
      <c r="AB583" s="164"/>
      <c r="AC583" s="18"/>
    </row>
    <row r="584" spans="1:31" ht="15" customHeight="1" x14ac:dyDescent="0.25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  <c r="AA584" s="37"/>
      <c r="AB584" s="37"/>
      <c r="AC584" s="18"/>
    </row>
    <row r="585" spans="1:31" s="25" customFormat="1" ht="15" customHeight="1" x14ac:dyDescent="0.25">
      <c r="A585" s="171" t="s">
        <v>43</v>
      </c>
      <c r="B585" s="171"/>
      <c r="C585" s="171"/>
      <c r="D585" s="171"/>
      <c r="E585" s="171"/>
      <c r="F585" s="171"/>
      <c r="G585" s="171"/>
      <c r="H585" s="171"/>
      <c r="I585" s="171"/>
      <c r="J585" s="171"/>
      <c r="K585" s="171"/>
      <c r="L585" s="171"/>
      <c r="M585" s="171"/>
      <c r="N585" s="171"/>
      <c r="O585" s="171"/>
      <c r="P585" s="171"/>
      <c r="Q585" s="171"/>
      <c r="R585" s="171"/>
      <c r="S585" s="171"/>
      <c r="T585" s="171"/>
      <c r="U585" s="171"/>
      <c r="V585" s="171"/>
      <c r="W585" s="171"/>
      <c r="X585" s="171"/>
      <c r="Y585" s="171"/>
      <c r="Z585" s="171"/>
      <c r="AA585" s="171"/>
      <c r="AB585" s="171"/>
      <c r="AC585" s="98"/>
      <c r="AD585" s="98"/>
      <c r="AE585" s="98"/>
    </row>
    <row r="586" spans="1:31" s="25" customFormat="1" ht="15" customHeight="1" x14ac:dyDescent="0.25">
      <c r="A586" s="171" t="s">
        <v>44</v>
      </c>
      <c r="B586" s="171"/>
      <c r="C586" s="171"/>
      <c r="D586" s="171"/>
      <c r="E586" s="172" t="s">
        <v>45</v>
      </c>
      <c r="F586" s="172"/>
      <c r="G586" s="172"/>
      <c r="H586" s="172"/>
      <c r="I586" s="172"/>
      <c r="J586" s="172"/>
      <c r="K586" s="172" t="s">
        <v>46</v>
      </c>
      <c r="L586" s="172"/>
      <c r="M586" s="172" t="s">
        <v>47</v>
      </c>
      <c r="N586" s="172"/>
      <c r="O586" s="172" t="s">
        <v>29</v>
      </c>
      <c r="P586" s="172"/>
      <c r="Q586" s="172"/>
      <c r="R586" s="172"/>
      <c r="S586" s="172"/>
      <c r="T586" s="172"/>
      <c r="U586" s="172"/>
      <c r="V586" s="172"/>
      <c r="W586" s="172"/>
      <c r="X586" s="172"/>
      <c r="Y586" s="172"/>
      <c r="Z586" s="172"/>
      <c r="AA586" s="172"/>
      <c r="AB586" s="172"/>
      <c r="AC586" s="98"/>
      <c r="AD586" s="98"/>
      <c r="AE586" s="98"/>
    </row>
    <row r="587" spans="1:31" s="38" customFormat="1" ht="15" customHeight="1" x14ac:dyDescent="0.25">
      <c r="A587" s="191" t="s">
        <v>48</v>
      </c>
      <c r="B587" s="191"/>
      <c r="C587" s="191"/>
      <c r="D587" s="191"/>
      <c r="E587" s="188">
        <v>2</v>
      </c>
      <c r="F587" s="188"/>
      <c r="G587" s="188"/>
      <c r="H587" s="188"/>
      <c r="I587" s="188"/>
      <c r="J587" s="188"/>
      <c r="K587" s="188">
        <v>3</v>
      </c>
      <c r="L587" s="188"/>
      <c r="M587" s="188">
        <v>4</v>
      </c>
      <c r="N587" s="188"/>
      <c r="O587" s="188">
        <v>5</v>
      </c>
      <c r="P587" s="188"/>
      <c r="Q587" s="188"/>
      <c r="R587" s="188"/>
      <c r="S587" s="188"/>
      <c r="T587" s="188"/>
      <c r="U587" s="188"/>
      <c r="V587" s="188"/>
      <c r="W587" s="188"/>
      <c r="X587" s="188"/>
      <c r="Y587" s="188"/>
      <c r="Z587" s="188"/>
      <c r="AA587" s="188"/>
      <c r="AB587" s="188"/>
      <c r="AC587" s="98"/>
      <c r="AD587" s="98"/>
      <c r="AE587" s="98"/>
    </row>
    <row r="588" spans="1:31" s="25" customFormat="1" ht="15" customHeight="1" x14ac:dyDescent="0.25">
      <c r="A588" s="171" t="s">
        <v>49</v>
      </c>
      <c r="B588" s="171"/>
      <c r="C588" s="171"/>
      <c r="D588" s="171"/>
      <c r="E588" s="172" t="s">
        <v>49</v>
      </c>
      <c r="F588" s="172"/>
      <c r="G588" s="172"/>
      <c r="H588" s="172"/>
      <c r="I588" s="172"/>
      <c r="J588" s="172"/>
      <c r="K588" s="172" t="s">
        <v>49</v>
      </c>
      <c r="L588" s="172"/>
      <c r="M588" s="172" t="s">
        <v>49</v>
      </c>
      <c r="N588" s="172"/>
      <c r="O588" s="172" t="s">
        <v>49</v>
      </c>
      <c r="P588" s="172"/>
      <c r="Q588" s="172"/>
      <c r="R588" s="172"/>
      <c r="S588" s="172"/>
      <c r="T588" s="172"/>
      <c r="U588" s="172"/>
      <c r="V588" s="172"/>
      <c r="W588" s="172"/>
      <c r="X588" s="172"/>
      <c r="Y588" s="172"/>
      <c r="Z588" s="172"/>
      <c r="AA588" s="172"/>
      <c r="AB588" s="172"/>
      <c r="AC588" s="98"/>
      <c r="AD588" s="98"/>
      <c r="AE588" s="98"/>
    </row>
    <row r="589" spans="1:31" s="38" customFormat="1" ht="12.75" customHeight="1" x14ac:dyDescent="0.25">
      <c r="A589" s="72"/>
      <c r="B589" s="72"/>
      <c r="C589" s="72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16"/>
      <c r="V589" s="16"/>
      <c r="W589" s="17"/>
      <c r="X589" s="17"/>
      <c r="Y589" s="17"/>
      <c r="Z589" s="17"/>
      <c r="AA589" s="17"/>
      <c r="AB589" s="17"/>
      <c r="AC589" s="18"/>
    </row>
    <row r="590" spans="1:31" s="25" customFormat="1" ht="15" customHeight="1" x14ac:dyDescent="0.25">
      <c r="A590" s="164" t="s">
        <v>50</v>
      </c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  <c r="L590" s="164"/>
      <c r="M590" s="164"/>
      <c r="N590" s="164"/>
      <c r="O590" s="164"/>
      <c r="P590" s="164"/>
      <c r="Q590" s="164"/>
      <c r="R590" s="164"/>
      <c r="S590" s="164"/>
      <c r="T590" s="164"/>
      <c r="U590" s="164"/>
      <c r="V590" s="164"/>
      <c r="W590" s="164"/>
      <c r="X590" s="164"/>
      <c r="Y590" s="164"/>
      <c r="Z590" s="164"/>
      <c r="AA590" s="164"/>
      <c r="AB590" s="164"/>
      <c r="AC590" s="18"/>
    </row>
    <row r="591" spans="1:31" s="25" customFormat="1" ht="12.75" customHeight="1" x14ac:dyDescent="0.25">
      <c r="A591" s="72"/>
      <c r="B591" s="72"/>
      <c r="C591" s="72"/>
      <c r="D591" s="72"/>
      <c r="E591" s="72"/>
      <c r="F591" s="72"/>
      <c r="G591" s="72"/>
      <c r="H591" s="72"/>
      <c r="I591" s="72"/>
      <c r="J591" s="72"/>
      <c r="K591" s="72"/>
      <c r="L591" s="72"/>
      <c r="M591" s="72"/>
      <c r="N591" s="72"/>
      <c r="O591" s="72"/>
      <c r="P591" s="72"/>
      <c r="Q591" s="72"/>
      <c r="R591" s="72"/>
      <c r="S591" s="72"/>
      <c r="T591" s="72"/>
      <c r="U591" s="72"/>
      <c r="V591" s="72"/>
      <c r="W591" s="72"/>
      <c r="X591" s="72"/>
      <c r="Y591" s="72"/>
      <c r="Z591" s="72"/>
      <c r="AA591" s="72"/>
      <c r="AB591" s="72"/>
      <c r="AC591" s="18"/>
    </row>
    <row r="592" spans="1:31" s="25" customFormat="1" ht="15" customHeight="1" x14ac:dyDescent="0.25">
      <c r="A592" s="164" t="s">
        <v>51</v>
      </c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  <c r="L592" s="164"/>
      <c r="M592" s="164"/>
      <c r="N592" s="164"/>
      <c r="O592" s="164"/>
      <c r="P592" s="164"/>
      <c r="Q592" s="164"/>
      <c r="R592" s="164"/>
      <c r="S592" s="164"/>
      <c r="T592" s="164"/>
      <c r="U592" s="164"/>
      <c r="V592" s="164"/>
      <c r="W592" s="164"/>
      <c r="X592" s="164"/>
      <c r="Y592" s="164"/>
      <c r="Z592" s="164"/>
      <c r="AA592" s="164"/>
      <c r="AB592" s="164"/>
      <c r="AC592" s="18"/>
    </row>
    <row r="593" spans="1:31" s="25" customFormat="1" ht="15" customHeight="1" x14ac:dyDescent="0.25">
      <c r="A593" s="189" t="s">
        <v>53</v>
      </c>
      <c r="B593" s="189"/>
      <c r="C593" s="189"/>
      <c r="D593" s="189"/>
      <c r="E593" s="189"/>
      <c r="F593" s="189"/>
      <c r="G593" s="189"/>
      <c r="H593" s="189"/>
      <c r="I593" s="189"/>
      <c r="J593" s="189"/>
      <c r="K593" s="189"/>
      <c r="L593" s="189"/>
      <c r="M593" s="189"/>
      <c r="N593" s="189"/>
      <c r="O593" s="189"/>
      <c r="P593" s="189"/>
      <c r="Q593" s="189"/>
      <c r="R593" s="189"/>
      <c r="S593" s="189"/>
      <c r="T593" s="189"/>
      <c r="U593" s="189"/>
      <c r="V593" s="189"/>
      <c r="W593" s="189"/>
      <c r="X593" s="189"/>
      <c r="Y593" s="189"/>
      <c r="Z593" s="189"/>
      <c r="AA593" s="189"/>
      <c r="AB593" s="189"/>
      <c r="AC593" s="91"/>
      <c r="AD593" s="91"/>
      <c r="AE593" s="91"/>
    </row>
    <row r="594" spans="1:31" s="25" customFormat="1" ht="15" customHeight="1" x14ac:dyDescent="0.25">
      <c r="A594" s="190" t="s">
        <v>81</v>
      </c>
      <c r="B594" s="190"/>
      <c r="C594" s="190"/>
      <c r="D594" s="190"/>
      <c r="E594" s="190"/>
      <c r="F594" s="190"/>
      <c r="G594" s="190"/>
      <c r="H594" s="190"/>
      <c r="I594" s="190"/>
      <c r="J594" s="190"/>
      <c r="K594" s="190"/>
      <c r="L594" s="190"/>
      <c r="M594" s="190"/>
      <c r="N594" s="190"/>
      <c r="O594" s="190"/>
      <c r="P594" s="190"/>
      <c r="Q594" s="190"/>
      <c r="R594" s="190"/>
      <c r="S594" s="190"/>
      <c r="T594" s="190"/>
      <c r="U594" s="190"/>
      <c r="V594" s="190"/>
      <c r="W594" s="190"/>
      <c r="X594" s="190"/>
      <c r="Y594" s="190"/>
      <c r="Z594" s="190"/>
      <c r="AA594" s="190"/>
      <c r="AB594" s="190"/>
      <c r="AC594" s="112"/>
      <c r="AD594" s="112"/>
      <c r="AE594" s="112"/>
    </row>
    <row r="595" spans="1:31" s="70" customFormat="1" ht="15.75" customHeight="1" x14ac:dyDescent="0.25">
      <c r="A595" s="192" t="s">
        <v>157</v>
      </c>
      <c r="B595" s="192"/>
      <c r="C595" s="192"/>
      <c r="D595" s="192"/>
      <c r="E595" s="192"/>
      <c r="F595" s="192"/>
      <c r="G595" s="192"/>
      <c r="H595" s="192"/>
      <c r="I595" s="192"/>
      <c r="J595" s="192"/>
      <c r="K595" s="192"/>
      <c r="L595" s="192"/>
      <c r="M595" s="192"/>
      <c r="N595" s="192"/>
      <c r="O595" s="192"/>
      <c r="P595" s="192"/>
      <c r="Q595" s="192"/>
      <c r="R595" s="192"/>
      <c r="S595" s="192"/>
      <c r="T595" s="192"/>
      <c r="U595" s="192"/>
      <c r="V595" s="192"/>
      <c r="W595" s="192"/>
      <c r="X595" s="192"/>
      <c r="Y595" s="192"/>
      <c r="Z595" s="192"/>
      <c r="AA595" s="192"/>
      <c r="AB595" s="192"/>
      <c r="AC595" s="193"/>
      <c r="AD595" s="193"/>
      <c r="AE595" s="193"/>
    </row>
    <row r="596" spans="1:31" s="70" customFormat="1" ht="14.25" customHeight="1" x14ac:dyDescent="0.25">
      <c r="A596" s="72"/>
      <c r="B596" s="72"/>
      <c r="C596" s="72"/>
      <c r="D596" s="72"/>
      <c r="E596" s="72"/>
      <c r="F596" s="72"/>
      <c r="G596" s="72"/>
      <c r="H596" s="72"/>
      <c r="I596" s="72"/>
      <c r="J596" s="72"/>
      <c r="K596" s="72"/>
      <c r="L596" s="72"/>
      <c r="M596" s="72"/>
      <c r="N596" s="72"/>
      <c r="O596" s="72"/>
      <c r="P596" s="72"/>
      <c r="Q596" s="72"/>
      <c r="R596" s="72"/>
      <c r="S596" s="72"/>
      <c r="T596" s="72"/>
      <c r="U596" s="72"/>
      <c r="V596" s="72"/>
      <c r="W596" s="72"/>
      <c r="X596" s="72"/>
      <c r="Y596" s="72"/>
      <c r="Z596" s="72"/>
      <c r="AA596" s="72"/>
      <c r="AB596" s="72"/>
      <c r="AC596" s="22"/>
    </row>
    <row r="597" spans="1:31" s="42" customFormat="1" ht="15.75" customHeight="1" x14ac:dyDescent="0.25">
      <c r="A597" s="164" t="s">
        <v>55</v>
      </c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  <c r="L597" s="164"/>
      <c r="M597" s="164"/>
      <c r="N597" s="164"/>
      <c r="O597" s="164"/>
      <c r="P597" s="164"/>
      <c r="Q597" s="164"/>
      <c r="R597" s="164"/>
      <c r="S597" s="164"/>
      <c r="T597" s="164"/>
      <c r="U597" s="164"/>
      <c r="V597" s="164"/>
      <c r="W597" s="164"/>
      <c r="X597" s="164"/>
      <c r="Y597" s="164"/>
      <c r="Z597" s="164"/>
      <c r="AA597" s="164"/>
      <c r="AB597" s="164"/>
      <c r="AC597" s="18"/>
    </row>
    <row r="598" spans="1:31" s="70" customFormat="1" ht="13.5" customHeight="1" x14ac:dyDescent="0.25">
      <c r="A598" s="72"/>
      <c r="B598" s="72"/>
      <c r="C598" s="72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16"/>
      <c r="V598" s="16"/>
      <c r="W598" s="17"/>
      <c r="X598" s="17"/>
      <c r="Y598" s="17"/>
      <c r="Z598" s="17"/>
      <c r="AA598" s="17"/>
      <c r="AB598" s="17"/>
      <c r="AC598" s="18"/>
    </row>
    <row r="599" spans="1:31" s="25" customFormat="1" ht="15" customHeight="1" x14ac:dyDescent="0.25">
      <c r="A599" s="165" t="s">
        <v>56</v>
      </c>
      <c r="B599" s="166"/>
      <c r="C599" s="166"/>
      <c r="D599" s="166"/>
      <c r="E599" s="166"/>
      <c r="F599" s="166"/>
      <c r="G599" s="166"/>
      <c r="H599" s="166"/>
      <c r="I599" s="194" t="s">
        <v>57</v>
      </c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  <c r="T599" s="195"/>
      <c r="U599" s="196"/>
      <c r="V599" s="172" t="s">
        <v>58</v>
      </c>
      <c r="W599" s="98"/>
      <c r="X599" s="98"/>
      <c r="Y599" s="98"/>
      <c r="Z599" s="98"/>
      <c r="AA599" s="98"/>
      <c r="AB599" s="98"/>
      <c r="AC599" s="98"/>
      <c r="AD599" s="98"/>
      <c r="AE599" s="98"/>
    </row>
    <row r="600" spans="1:31" s="25" customFormat="1" ht="32.25" customHeight="1" x14ac:dyDescent="0.25">
      <c r="A600" s="139" t="s">
        <v>59</v>
      </c>
      <c r="B600" s="140"/>
      <c r="C600" s="140"/>
      <c r="D600" s="140"/>
      <c r="E600" s="140"/>
      <c r="F600" s="140"/>
      <c r="G600" s="140"/>
      <c r="H600" s="140"/>
      <c r="I600" s="93" t="s">
        <v>60</v>
      </c>
      <c r="J600" s="94"/>
      <c r="K600" s="94"/>
      <c r="L600" s="94"/>
      <c r="M600" s="94"/>
      <c r="N600" s="94"/>
      <c r="O600" s="94"/>
      <c r="P600" s="94"/>
      <c r="Q600" s="94"/>
      <c r="R600" s="94"/>
      <c r="S600" s="94"/>
      <c r="T600" s="95"/>
      <c r="U600" s="96"/>
      <c r="V600" s="97" t="s">
        <v>61</v>
      </c>
      <c r="W600" s="98"/>
      <c r="X600" s="98"/>
      <c r="Y600" s="98"/>
      <c r="Z600" s="98"/>
      <c r="AA600" s="98"/>
      <c r="AB600" s="98"/>
      <c r="AC600" s="98"/>
      <c r="AD600" s="98"/>
      <c r="AE600" s="98"/>
    </row>
    <row r="601" spans="1:31" s="25" customFormat="1" ht="32.25" customHeight="1" x14ac:dyDescent="0.25">
      <c r="A601" s="139" t="s">
        <v>62</v>
      </c>
      <c r="B601" s="140"/>
      <c r="C601" s="140"/>
      <c r="D601" s="140"/>
      <c r="E601" s="140"/>
      <c r="F601" s="140"/>
      <c r="G601" s="140"/>
      <c r="H601" s="140"/>
      <c r="I601" s="99" t="s">
        <v>63</v>
      </c>
      <c r="J601" s="100"/>
      <c r="K601" s="100"/>
      <c r="L601" s="100"/>
      <c r="M601" s="100"/>
      <c r="N601" s="100"/>
      <c r="O601" s="100"/>
      <c r="P601" s="100"/>
      <c r="Q601" s="100"/>
      <c r="R601" s="100"/>
      <c r="S601" s="100"/>
      <c r="T601" s="101"/>
      <c r="U601" s="102"/>
      <c r="V601" s="97" t="s">
        <v>64</v>
      </c>
      <c r="W601" s="98"/>
      <c r="X601" s="98"/>
      <c r="Y601" s="98"/>
      <c r="Z601" s="98"/>
      <c r="AA601" s="98"/>
      <c r="AB601" s="98"/>
      <c r="AC601" s="98"/>
      <c r="AD601" s="98"/>
      <c r="AE601" s="98"/>
    </row>
    <row r="602" spans="1:31" s="25" customFormat="1" ht="15" customHeight="1" x14ac:dyDescent="0.25">
      <c r="A602" s="139" t="s">
        <v>65</v>
      </c>
      <c r="B602" s="140"/>
      <c r="C602" s="140"/>
      <c r="D602" s="140"/>
      <c r="E602" s="140"/>
      <c r="F602" s="140"/>
      <c r="G602" s="140"/>
      <c r="H602" s="140"/>
      <c r="I602" s="103"/>
      <c r="J602" s="104"/>
      <c r="K602" s="104"/>
      <c r="L602" s="104"/>
      <c r="M602" s="104"/>
      <c r="N602" s="104"/>
      <c r="O602" s="104"/>
      <c r="P602" s="104"/>
      <c r="Q602" s="104"/>
      <c r="R602" s="104"/>
      <c r="S602" s="104"/>
      <c r="T602" s="105"/>
      <c r="U602" s="106"/>
      <c r="V602" s="98"/>
      <c r="W602" s="98"/>
      <c r="X602" s="98"/>
      <c r="Y602" s="98"/>
      <c r="Z602" s="98"/>
      <c r="AA602" s="98"/>
      <c r="AB602" s="98"/>
      <c r="AC602" s="98"/>
      <c r="AD602" s="98"/>
      <c r="AE602" s="98"/>
    </row>
    <row r="603" spans="1:31" s="25" customFormat="1" ht="17.25" customHeight="1" x14ac:dyDescent="0.25">
      <c r="A603" s="140"/>
      <c r="B603" s="140"/>
      <c r="C603" s="140"/>
      <c r="D603" s="140"/>
      <c r="E603" s="140"/>
      <c r="F603" s="140"/>
      <c r="G603" s="140"/>
      <c r="H603" s="140"/>
      <c r="I603" s="107"/>
      <c r="J603" s="108"/>
      <c r="K603" s="108"/>
      <c r="L603" s="108"/>
      <c r="M603" s="108"/>
      <c r="N603" s="108"/>
      <c r="O603" s="108"/>
      <c r="P603" s="108"/>
      <c r="Q603" s="108"/>
      <c r="R603" s="108"/>
      <c r="S603" s="108"/>
      <c r="T603" s="109"/>
      <c r="U603" s="110"/>
      <c r="V603" s="98"/>
      <c r="W603" s="98"/>
      <c r="X603" s="98"/>
      <c r="Y603" s="98"/>
      <c r="Z603" s="98"/>
      <c r="AA603" s="98"/>
      <c r="AB603" s="98"/>
      <c r="AC603" s="98"/>
      <c r="AD603" s="98"/>
      <c r="AE603" s="98"/>
    </row>
    <row r="604" spans="1:31" ht="15" customHeight="1" thickBot="1" x14ac:dyDescent="0.3">
      <c r="A604" s="136" t="s">
        <v>122</v>
      </c>
      <c r="B604" s="136"/>
      <c r="C604" s="136"/>
      <c r="D604" s="136"/>
      <c r="E604" s="136"/>
      <c r="F604" s="136"/>
      <c r="G604" s="136"/>
      <c r="H604" s="136"/>
      <c r="I604" s="136"/>
      <c r="J604" s="136"/>
      <c r="K604" s="136"/>
      <c r="L604" s="136"/>
      <c r="M604" s="136"/>
      <c r="N604" s="136"/>
      <c r="O604" s="136"/>
      <c r="P604" s="136"/>
      <c r="Q604" s="136"/>
      <c r="R604" s="136"/>
      <c r="S604" s="136"/>
      <c r="T604" s="136"/>
      <c r="U604" s="136"/>
      <c r="V604" s="136"/>
      <c r="W604" s="136"/>
      <c r="X604" s="136"/>
      <c r="Y604" s="136"/>
      <c r="Z604" s="136"/>
      <c r="AA604" s="136"/>
      <c r="AB604" s="136"/>
      <c r="AC604" s="136"/>
    </row>
    <row r="605" spans="1:31" ht="15" customHeight="1" x14ac:dyDescent="0.25">
      <c r="A605" s="206" t="s">
        <v>13</v>
      </c>
      <c r="B605" s="206"/>
      <c r="C605" s="206"/>
      <c r="D605" s="206"/>
      <c r="E605" s="206"/>
      <c r="F605" s="206"/>
      <c r="G605" s="206"/>
      <c r="H605" s="206"/>
      <c r="I605" s="206"/>
      <c r="J605" s="142" t="s">
        <v>72</v>
      </c>
      <c r="K605" s="142"/>
      <c r="L605" s="142"/>
      <c r="M605" s="142"/>
      <c r="N605" s="142"/>
      <c r="O605" s="142"/>
      <c r="P605" s="142"/>
      <c r="Q605" s="142"/>
      <c r="R605" s="142"/>
      <c r="S605" s="142"/>
      <c r="T605" s="142"/>
      <c r="U605" s="142"/>
      <c r="V605" s="142"/>
      <c r="W605" s="209" t="s">
        <v>163</v>
      </c>
      <c r="X605" s="209"/>
      <c r="Y605" s="210"/>
      <c r="Z605" s="211" t="s">
        <v>148</v>
      </c>
      <c r="AA605" s="212"/>
      <c r="AB605" s="213"/>
      <c r="AC605" s="28"/>
    </row>
    <row r="606" spans="1:31" ht="15" customHeight="1" thickBot="1" x14ac:dyDescent="0.3">
      <c r="A606" s="206"/>
      <c r="B606" s="206"/>
      <c r="C606" s="206"/>
      <c r="D606" s="206"/>
      <c r="E606" s="206"/>
      <c r="F606" s="206"/>
      <c r="G606" s="206"/>
      <c r="H606" s="206"/>
      <c r="I606" s="206"/>
      <c r="J606" s="220"/>
      <c r="K606" s="220"/>
      <c r="L606" s="220"/>
      <c r="M606" s="220"/>
      <c r="N606" s="220"/>
      <c r="O606" s="220"/>
      <c r="P606" s="220"/>
      <c r="Q606" s="220"/>
      <c r="R606" s="220"/>
      <c r="S606" s="220"/>
      <c r="T606" s="220"/>
      <c r="U606" s="220"/>
      <c r="V606" s="220"/>
      <c r="W606" s="209"/>
      <c r="X606" s="209"/>
      <c r="Y606" s="210"/>
      <c r="Z606" s="214"/>
      <c r="AA606" s="215"/>
      <c r="AB606" s="216"/>
      <c r="AC606" s="28"/>
    </row>
    <row r="607" spans="1:31" ht="15" customHeight="1" x14ac:dyDescent="0.25">
      <c r="A607" s="29" t="s">
        <v>15</v>
      </c>
      <c r="B607" s="29"/>
      <c r="C607" s="29"/>
      <c r="D607" s="29"/>
      <c r="E607" s="28"/>
      <c r="F607" s="28"/>
      <c r="G607" s="28"/>
      <c r="H607" s="28"/>
      <c r="I607" s="28"/>
      <c r="J607" s="177" t="s">
        <v>16</v>
      </c>
      <c r="K607" s="177"/>
      <c r="L607" s="177"/>
      <c r="M607" s="177"/>
      <c r="N607" s="177"/>
      <c r="O607" s="177"/>
      <c r="P607" s="177"/>
      <c r="Q607" s="177"/>
      <c r="R607" s="177"/>
      <c r="S607" s="177"/>
      <c r="T607" s="177"/>
      <c r="U607" s="177"/>
      <c r="V607" s="177"/>
      <c r="W607" s="28"/>
      <c r="X607" s="28"/>
      <c r="Y607" s="28"/>
      <c r="Z607" s="28"/>
      <c r="AA607" s="28"/>
      <c r="AB607" s="28"/>
      <c r="AC607" s="28"/>
    </row>
    <row r="608" spans="1:31" ht="15" customHeight="1" x14ac:dyDescent="0.25">
      <c r="A608" s="28"/>
      <c r="B608" s="28"/>
      <c r="C608" s="28"/>
      <c r="D608" s="28"/>
      <c r="E608" s="28"/>
      <c r="F608" s="28"/>
      <c r="G608" s="28"/>
      <c r="H608" s="28"/>
      <c r="I608" s="28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28"/>
      <c r="X608" s="28"/>
      <c r="Y608" s="28"/>
      <c r="Z608" s="28"/>
      <c r="AA608" s="28"/>
      <c r="AB608" s="28"/>
      <c r="AC608" s="28"/>
    </row>
    <row r="609" spans="1:31" ht="17.25" customHeight="1" x14ac:dyDescent="0.25">
      <c r="A609" s="129" t="s">
        <v>17</v>
      </c>
      <c r="B609" s="129"/>
      <c r="C609" s="129"/>
      <c r="D609" s="129"/>
      <c r="E609" s="129"/>
      <c r="F609" s="129"/>
      <c r="G609" s="129"/>
      <c r="H609" s="129"/>
      <c r="I609" s="129"/>
      <c r="J609" s="129"/>
      <c r="K609" s="129"/>
      <c r="L609" s="129"/>
      <c r="M609" s="129"/>
      <c r="N609" s="129"/>
      <c r="O609" s="129"/>
      <c r="P609" s="129"/>
      <c r="Q609" s="129"/>
      <c r="R609" s="129"/>
      <c r="S609" s="129"/>
      <c r="T609" s="129"/>
      <c r="U609" s="129"/>
      <c r="V609" s="129"/>
      <c r="W609" s="129"/>
      <c r="X609" s="129"/>
      <c r="Y609" s="129"/>
      <c r="Z609" s="129"/>
      <c r="AA609" s="129"/>
      <c r="AB609" s="129"/>
      <c r="AC609" s="28"/>
    </row>
    <row r="610" spans="1:31" ht="15.75" customHeight="1" x14ac:dyDescent="0.25">
      <c r="A610" s="138" t="s">
        <v>133</v>
      </c>
      <c r="B610" s="138"/>
      <c r="C610" s="138"/>
      <c r="D610" s="138"/>
      <c r="E610" s="138"/>
      <c r="F610" s="138"/>
      <c r="G610" s="138"/>
      <c r="H610" s="138"/>
      <c r="I610" s="138"/>
      <c r="J610" s="138"/>
      <c r="K610" s="138"/>
      <c r="L610" s="138"/>
      <c r="M610" s="138"/>
      <c r="N610" s="138"/>
      <c r="O610" s="138"/>
      <c r="P610" s="138"/>
      <c r="Q610" s="138"/>
      <c r="R610" s="138"/>
      <c r="S610" s="138"/>
      <c r="T610" s="138"/>
      <c r="U610" s="138"/>
      <c r="V610" s="138"/>
      <c r="W610" s="138"/>
      <c r="X610" s="138"/>
      <c r="Y610" s="138"/>
      <c r="Z610" s="138"/>
      <c r="AA610" s="138"/>
      <c r="AB610" s="138"/>
      <c r="AC610" s="28"/>
    </row>
    <row r="611" spans="1:31" s="25" customFormat="1" ht="55.5" customHeight="1" x14ac:dyDescent="0.25">
      <c r="A611" s="149" t="s">
        <v>18</v>
      </c>
      <c r="B611" s="178"/>
      <c r="C611" s="179"/>
      <c r="D611" s="114" t="s">
        <v>19</v>
      </c>
      <c r="E611" s="186"/>
      <c r="F611" s="186"/>
      <c r="G611" s="186"/>
      <c r="H611" s="186"/>
      <c r="I611" s="187"/>
      <c r="J611" s="114" t="s">
        <v>20</v>
      </c>
      <c r="K611" s="186"/>
      <c r="L611" s="186"/>
      <c r="M611" s="187"/>
      <c r="N611" s="145" t="s">
        <v>21</v>
      </c>
      <c r="O611" s="146"/>
      <c r="P611" s="146"/>
      <c r="Q611" s="146"/>
      <c r="R611" s="146"/>
      <c r="S611" s="146"/>
      <c r="T611" s="146"/>
      <c r="U611" s="145" t="s">
        <v>22</v>
      </c>
      <c r="V611" s="146"/>
      <c r="W611" s="146"/>
      <c r="X611" s="146"/>
      <c r="Y611" s="146"/>
      <c r="Z611" s="146"/>
      <c r="AA611" s="147" t="s">
        <v>164</v>
      </c>
      <c r="AB611" s="148"/>
      <c r="AC611" s="148"/>
      <c r="AD611" s="148"/>
      <c r="AE611" s="148"/>
    </row>
    <row r="612" spans="1:31" s="25" customFormat="1" ht="45" customHeight="1" x14ac:dyDescent="0.25">
      <c r="A612" s="180"/>
      <c r="B612" s="181"/>
      <c r="C612" s="182"/>
      <c r="D612" s="149" t="s">
        <v>24</v>
      </c>
      <c r="E612" s="179"/>
      <c r="F612" s="149" t="s">
        <v>23</v>
      </c>
      <c r="G612" s="179"/>
      <c r="H612" s="149" t="s">
        <v>73</v>
      </c>
      <c r="I612" s="179"/>
      <c r="J612" s="145" t="s">
        <v>26</v>
      </c>
      <c r="K612" s="145"/>
      <c r="L612" s="149"/>
      <c r="M612" s="179"/>
      <c r="N612" s="149" t="s">
        <v>27</v>
      </c>
      <c r="O612" s="150"/>
      <c r="P612" s="150"/>
      <c r="Q612" s="151"/>
      <c r="R612" s="145" t="s">
        <v>28</v>
      </c>
      <c r="S612" s="146"/>
      <c r="T612" s="146"/>
      <c r="U612" s="145" t="s">
        <v>125</v>
      </c>
      <c r="V612" s="145"/>
      <c r="W612" s="145" t="s">
        <v>165</v>
      </c>
      <c r="X612" s="146"/>
      <c r="Y612" s="145" t="s">
        <v>127</v>
      </c>
      <c r="Z612" s="145"/>
      <c r="AA612" s="155" t="s">
        <v>160</v>
      </c>
      <c r="AB612" s="146"/>
      <c r="AC612" s="74"/>
      <c r="AD612" s="155" t="s">
        <v>161</v>
      </c>
      <c r="AE612" s="146"/>
    </row>
    <row r="613" spans="1:31" s="25" customFormat="1" ht="47.25" customHeight="1" x14ac:dyDescent="0.25">
      <c r="A613" s="183"/>
      <c r="B613" s="184"/>
      <c r="C613" s="185"/>
      <c r="D613" s="183"/>
      <c r="E613" s="185"/>
      <c r="F613" s="183"/>
      <c r="G613" s="185"/>
      <c r="H613" s="183"/>
      <c r="I613" s="185"/>
      <c r="J613" s="145"/>
      <c r="K613" s="145"/>
      <c r="L613" s="183"/>
      <c r="M613" s="185"/>
      <c r="N613" s="152"/>
      <c r="O613" s="153"/>
      <c r="P613" s="153"/>
      <c r="Q613" s="154"/>
      <c r="R613" s="145" t="s">
        <v>29</v>
      </c>
      <c r="S613" s="146"/>
      <c r="T613" s="75" t="s">
        <v>30</v>
      </c>
      <c r="U613" s="145"/>
      <c r="V613" s="145"/>
      <c r="W613" s="146"/>
      <c r="X613" s="146"/>
      <c r="Y613" s="145"/>
      <c r="Z613" s="145"/>
      <c r="AA613" s="155"/>
      <c r="AB613" s="146"/>
      <c r="AC613" s="74"/>
      <c r="AD613" s="146"/>
      <c r="AE613" s="146"/>
    </row>
    <row r="614" spans="1:31" s="34" customFormat="1" ht="13.5" customHeight="1" x14ac:dyDescent="0.2">
      <c r="A614" s="197">
        <v>1</v>
      </c>
      <c r="B614" s="198"/>
      <c r="C614" s="199"/>
      <c r="D614" s="197">
        <v>2</v>
      </c>
      <c r="E614" s="199"/>
      <c r="F614" s="197">
        <v>3</v>
      </c>
      <c r="G614" s="199"/>
      <c r="H614" s="197">
        <v>4</v>
      </c>
      <c r="I614" s="199"/>
      <c r="J614" s="197">
        <v>5</v>
      </c>
      <c r="K614" s="199"/>
      <c r="L614" s="197">
        <v>6</v>
      </c>
      <c r="M614" s="199"/>
      <c r="N614" s="156">
        <v>7</v>
      </c>
      <c r="O614" s="157"/>
      <c r="P614" s="157"/>
      <c r="Q614" s="157"/>
      <c r="R614" s="156">
        <v>8</v>
      </c>
      <c r="S614" s="157"/>
      <c r="T614" s="68">
        <v>9</v>
      </c>
      <c r="U614" s="156">
        <v>10</v>
      </c>
      <c r="V614" s="157"/>
      <c r="W614" s="156">
        <v>11</v>
      </c>
      <c r="X614" s="156"/>
      <c r="Y614" s="156">
        <v>12</v>
      </c>
      <c r="Z614" s="156"/>
      <c r="AA614" s="158">
        <v>13</v>
      </c>
      <c r="AB614" s="159"/>
      <c r="AC614" s="68"/>
      <c r="AD614" s="158">
        <v>14</v>
      </c>
      <c r="AE614" s="159"/>
    </row>
    <row r="615" spans="1:31" s="69" customFormat="1" ht="16.5" customHeight="1" x14ac:dyDescent="0.25">
      <c r="A615" s="200"/>
      <c r="B615" s="201"/>
      <c r="C615" s="202"/>
      <c r="D615" s="200"/>
      <c r="E615" s="202"/>
      <c r="F615" s="200"/>
      <c r="G615" s="202"/>
      <c r="H615" s="200"/>
      <c r="I615" s="202"/>
      <c r="J615" s="200"/>
      <c r="K615" s="202"/>
      <c r="L615" s="200"/>
      <c r="M615" s="202"/>
      <c r="N615" s="160"/>
      <c r="O615" s="161"/>
      <c r="P615" s="161"/>
      <c r="Q615" s="161"/>
      <c r="R615" s="160"/>
      <c r="S615" s="161"/>
      <c r="T615" s="76"/>
      <c r="U615" s="162"/>
      <c r="V615" s="163"/>
      <c r="W615" s="217"/>
      <c r="X615" s="217"/>
      <c r="Y615" s="217"/>
      <c r="Z615" s="217"/>
      <c r="AA615" s="143"/>
      <c r="AB615" s="144"/>
      <c r="AC615" s="77"/>
      <c r="AD615" s="143"/>
      <c r="AE615" s="144"/>
    </row>
    <row r="616" spans="1:31" ht="15" customHeight="1" x14ac:dyDescent="0.25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  <c r="AB616" s="24"/>
      <c r="AC616" s="22"/>
    </row>
    <row r="617" spans="1:31" ht="15" customHeight="1" x14ac:dyDescent="0.25">
      <c r="A617" s="138" t="s">
        <v>36</v>
      </c>
      <c r="B617" s="138"/>
      <c r="C617" s="138"/>
      <c r="D617" s="138"/>
      <c r="E617" s="138"/>
      <c r="F617" s="138"/>
      <c r="G617" s="138"/>
      <c r="H617" s="138"/>
      <c r="I617" s="138"/>
      <c r="J617" s="138"/>
      <c r="K617" s="138"/>
      <c r="L617" s="138"/>
      <c r="M617" s="138"/>
      <c r="N617" s="138"/>
      <c r="O617" s="138"/>
      <c r="P617" s="138"/>
      <c r="Q617" s="138"/>
      <c r="R617" s="138"/>
      <c r="S617" s="138"/>
      <c r="T617" s="138"/>
      <c r="U617" s="138"/>
      <c r="V617" s="138"/>
      <c r="W617" s="138"/>
      <c r="X617" s="138"/>
      <c r="Y617" s="138"/>
      <c r="Z617" s="138"/>
      <c r="AA617" s="138"/>
      <c r="AB617" s="138"/>
      <c r="AC617" s="28"/>
    </row>
    <row r="618" spans="1:31" ht="15" customHeight="1" x14ac:dyDescent="0.25">
      <c r="A618" s="24"/>
      <c r="B618" s="24"/>
      <c r="C618" s="24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6"/>
      <c r="V618" s="16"/>
      <c r="W618" s="17"/>
      <c r="X618" s="17"/>
      <c r="Y618" s="17"/>
      <c r="Z618" s="17"/>
      <c r="AA618" s="17"/>
      <c r="AB618" s="17"/>
      <c r="AC618" s="18"/>
    </row>
    <row r="619" spans="1:31" ht="84.75" customHeight="1" x14ac:dyDescent="0.25">
      <c r="A619" s="149" t="s">
        <v>18</v>
      </c>
      <c r="B619" s="178"/>
      <c r="C619" s="179"/>
      <c r="D619" s="114" t="s">
        <v>19</v>
      </c>
      <c r="E619" s="186"/>
      <c r="F619" s="186"/>
      <c r="G619" s="186"/>
      <c r="H619" s="186"/>
      <c r="I619" s="187"/>
      <c r="J619" s="114" t="s">
        <v>20</v>
      </c>
      <c r="K619" s="186"/>
      <c r="L619" s="186"/>
      <c r="M619" s="187"/>
      <c r="N619" s="114" t="s">
        <v>37</v>
      </c>
      <c r="O619" s="186"/>
      <c r="P619" s="187"/>
      <c r="Q619" s="114" t="s">
        <v>38</v>
      </c>
      <c r="R619" s="186"/>
      <c r="S619" s="186"/>
      <c r="T619" s="186"/>
      <c r="U619" s="186"/>
      <c r="V619" s="187"/>
      <c r="W619" s="114" t="s">
        <v>39</v>
      </c>
      <c r="X619" s="186"/>
      <c r="Y619" s="186"/>
      <c r="Z619" s="186"/>
      <c r="AA619" s="186"/>
      <c r="AB619" s="187"/>
      <c r="AC619" s="78"/>
      <c r="AD619" s="114" t="s">
        <v>159</v>
      </c>
      <c r="AE619" s="187"/>
    </row>
    <row r="620" spans="1:31" ht="41.25" customHeight="1" x14ac:dyDescent="0.25">
      <c r="A620" s="180"/>
      <c r="B620" s="181"/>
      <c r="C620" s="182"/>
      <c r="D620" s="149" t="s">
        <v>24</v>
      </c>
      <c r="E620" s="179"/>
      <c r="F620" s="149" t="s">
        <v>23</v>
      </c>
      <c r="G620" s="179"/>
      <c r="H620" s="149" t="s">
        <v>73</v>
      </c>
      <c r="I620" s="179"/>
      <c r="J620" s="149" t="s">
        <v>26</v>
      </c>
      <c r="K620" s="179"/>
      <c r="L620" s="149"/>
      <c r="M620" s="179"/>
      <c r="N620" s="218" t="s">
        <v>27</v>
      </c>
      <c r="O620" s="114" t="s">
        <v>28</v>
      </c>
      <c r="P620" s="187"/>
      <c r="Q620" s="178" t="s">
        <v>125</v>
      </c>
      <c r="R620" s="179"/>
      <c r="S620" s="149" t="s">
        <v>126</v>
      </c>
      <c r="T620" s="179"/>
      <c r="U620" s="149" t="s">
        <v>127</v>
      </c>
      <c r="V620" s="179"/>
      <c r="W620" s="178" t="s">
        <v>125</v>
      </c>
      <c r="X620" s="179"/>
      <c r="Y620" s="149" t="s">
        <v>126</v>
      </c>
      <c r="Z620" s="179"/>
      <c r="AA620" s="149" t="s">
        <v>127</v>
      </c>
      <c r="AB620" s="179"/>
      <c r="AC620" s="78"/>
      <c r="AD620" s="218" t="s">
        <v>160</v>
      </c>
      <c r="AE620" s="218" t="s">
        <v>161</v>
      </c>
    </row>
    <row r="621" spans="1:31" ht="53.25" customHeight="1" x14ac:dyDescent="0.25">
      <c r="A621" s="183"/>
      <c r="B621" s="184"/>
      <c r="C621" s="185"/>
      <c r="D621" s="183"/>
      <c r="E621" s="185"/>
      <c r="F621" s="183"/>
      <c r="G621" s="185"/>
      <c r="H621" s="183"/>
      <c r="I621" s="185"/>
      <c r="J621" s="183"/>
      <c r="K621" s="185"/>
      <c r="L621" s="183"/>
      <c r="M621" s="185"/>
      <c r="N621" s="219"/>
      <c r="O621" s="75" t="s">
        <v>29</v>
      </c>
      <c r="P621" s="75" t="s">
        <v>30</v>
      </c>
      <c r="Q621" s="184"/>
      <c r="R621" s="185"/>
      <c r="S621" s="183"/>
      <c r="T621" s="185"/>
      <c r="U621" s="183"/>
      <c r="V621" s="185"/>
      <c r="W621" s="184"/>
      <c r="X621" s="185"/>
      <c r="Y621" s="183"/>
      <c r="Z621" s="185"/>
      <c r="AA621" s="183"/>
      <c r="AB621" s="185"/>
      <c r="AC621" s="78"/>
      <c r="AD621" s="219"/>
      <c r="AE621" s="219"/>
    </row>
    <row r="622" spans="1:31" ht="15" customHeight="1" x14ac:dyDescent="0.25">
      <c r="A622" s="197">
        <v>1</v>
      </c>
      <c r="B622" s="198"/>
      <c r="C622" s="199"/>
      <c r="D622" s="197">
        <v>2</v>
      </c>
      <c r="E622" s="199"/>
      <c r="F622" s="197">
        <v>3</v>
      </c>
      <c r="G622" s="199"/>
      <c r="H622" s="197">
        <v>4</v>
      </c>
      <c r="I622" s="199"/>
      <c r="J622" s="197">
        <v>5</v>
      </c>
      <c r="K622" s="199"/>
      <c r="L622" s="197">
        <v>6</v>
      </c>
      <c r="M622" s="199"/>
      <c r="N622" s="33">
        <v>7</v>
      </c>
      <c r="O622" s="33">
        <v>8</v>
      </c>
      <c r="P622" s="33">
        <v>9</v>
      </c>
      <c r="Q622" s="197">
        <v>10</v>
      </c>
      <c r="R622" s="199"/>
      <c r="S622" s="197">
        <v>11</v>
      </c>
      <c r="T622" s="199"/>
      <c r="U622" s="197">
        <v>12</v>
      </c>
      <c r="V622" s="199"/>
      <c r="W622" s="197">
        <v>13</v>
      </c>
      <c r="X622" s="199"/>
      <c r="Y622" s="197">
        <v>14</v>
      </c>
      <c r="Z622" s="199"/>
      <c r="AA622" s="197">
        <v>15</v>
      </c>
      <c r="AB622" s="199"/>
      <c r="AC622" s="21"/>
      <c r="AD622" s="62">
        <v>16</v>
      </c>
      <c r="AE622" s="63">
        <v>17</v>
      </c>
    </row>
    <row r="623" spans="1:31" ht="48" customHeight="1" x14ac:dyDescent="0.25">
      <c r="A623" s="173" t="s">
        <v>154</v>
      </c>
      <c r="B623" s="174"/>
      <c r="C623" s="175"/>
      <c r="D623" s="173" t="s">
        <v>31</v>
      </c>
      <c r="E623" s="175"/>
      <c r="F623" s="173" t="s">
        <v>31</v>
      </c>
      <c r="G623" s="175"/>
      <c r="H623" s="173" t="s">
        <v>79</v>
      </c>
      <c r="I623" s="175"/>
      <c r="J623" s="173" t="s">
        <v>32</v>
      </c>
      <c r="K623" s="175"/>
      <c r="L623" s="93"/>
      <c r="M623" s="176"/>
      <c r="N623" s="65" t="s">
        <v>113</v>
      </c>
      <c r="O623" s="65" t="s">
        <v>80</v>
      </c>
      <c r="P623" s="19">
        <v>539</v>
      </c>
      <c r="Q623" s="167">
        <v>5678</v>
      </c>
      <c r="R623" s="168"/>
      <c r="S623" s="167">
        <v>5508</v>
      </c>
      <c r="T623" s="168"/>
      <c r="U623" s="167">
        <v>5508</v>
      </c>
      <c r="V623" s="168"/>
      <c r="W623" s="169">
        <v>0</v>
      </c>
      <c r="X623" s="170"/>
      <c r="Y623" s="169">
        <v>0</v>
      </c>
      <c r="Z623" s="170"/>
      <c r="AA623" s="169">
        <v>0</v>
      </c>
      <c r="AB623" s="170"/>
      <c r="AC623" s="18"/>
      <c r="AD623" s="64">
        <v>15</v>
      </c>
      <c r="AE623" s="64">
        <f>ROUNDDOWN(((Q623*AD623)/100),0)</f>
        <v>851</v>
      </c>
    </row>
    <row r="624" spans="1:31" ht="15" customHeight="1" x14ac:dyDescent="0.25">
      <c r="A624" s="36"/>
      <c r="B624" s="36"/>
      <c r="C624" s="36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17"/>
      <c r="X624" s="17"/>
      <c r="Y624" s="17"/>
      <c r="Z624" s="17"/>
      <c r="AA624" s="17"/>
      <c r="AB624" s="17"/>
      <c r="AC624" s="18"/>
    </row>
    <row r="625" spans="1:31" ht="15" customHeight="1" x14ac:dyDescent="0.25">
      <c r="A625" s="164" t="s">
        <v>42</v>
      </c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  <c r="L625" s="164"/>
      <c r="M625" s="164"/>
      <c r="N625" s="164"/>
      <c r="O625" s="164"/>
      <c r="P625" s="164"/>
      <c r="Q625" s="164"/>
      <c r="R625" s="164"/>
      <c r="S625" s="164"/>
      <c r="T625" s="164"/>
      <c r="U625" s="164"/>
      <c r="V625" s="164"/>
      <c r="W625" s="164"/>
      <c r="X625" s="164"/>
      <c r="Y625" s="164"/>
      <c r="Z625" s="164"/>
      <c r="AA625" s="164"/>
      <c r="AB625" s="164"/>
      <c r="AC625" s="18"/>
    </row>
    <row r="626" spans="1:31" s="25" customFormat="1" ht="15" customHeight="1" x14ac:dyDescent="0.25">
      <c r="A626" s="171" t="s">
        <v>43</v>
      </c>
      <c r="B626" s="171"/>
      <c r="C626" s="171"/>
      <c r="D626" s="171"/>
      <c r="E626" s="171"/>
      <c r="F626" s="171"/>
      <c r="G626" s="171"/>
      <c r="H626" s="171"/>
      <c r="I626" s="171"/>
      <c r="J626" s="171"/>
      <c r="K626" s="171"/>
      <c r="L626" s="171"/>
      <c r="M626" s="171"/>
      <c r="N626" s="171"/>
      <c r="O626" s="171"/>
      <c r="P626" s="171"/>
      <c r="Q626" s="171"/>
      <c r="R626" s="171"/>
      <c r="S626" s="171"/>
      <c r="T626" s="171"/>
      <c r="U626" s="171"/>
      <c r="V626" s="171"/>
      <c r="W626" s="171"/>
      <c r="X626" s="171"/>
      <c r="Y626" s="171"/>
      <c r="Z626" s="171"/>
      <c r="AA626" s="171"/>
      <c r="AB626" s="171"/>
      <c r="AC626" s="98"/>
      <c r="AD626" s="98"/>
      <c r="AE626" s="98"/>
    </row>
    <row r="627" spans="1:31" s="25" customFormat="1" ht="15" customHeight="1" x14ac:dyDescent="0.25">
      <c r="A627" s="171" t="s">
        <v>44</v>
      </c>
      <c r="B627" s="171"/>
      <c r="C627" s="171"/>
      <c r="D627" s="171"/>
      <c r="E627" s="172" t="s">
        <v>45</v>
      </c>
      <c r="F627" s="172"/>
      <c r="G627" s="172"/>
      <c r="H627" s="172"/>
      <c r="I627" s="172"/>
      <c r="J627" s="172"/>
      <c r="K627" s="172" t="s">
        <v>46</v>
      </c>
      <c r="L627" s="172"/>
      <c r="M627" s="172" t="s">
        <v>47</v>
      </c>
      <c r="N627" s="172"/>
      <c r="O627" s="172" t="s">
        <v>29</v>
      </c>
      <c r="P627" s="172"/>
      <c r="Q627" s="172"/>
      <c r="R627" s="172"/>
      <c r="S627" s="172"/>
      <c r="T627" s="172"/>
      <c r="U627" s="172"/>
      <c r="V627" s="172"/>
      <c r="W627" s="172"/>
      <c r="X627" s="172"/>
      <c r="Y627" s="172"/>
      <c r="Z627" s="172"/>
      <c r="AA627" s="172"/>
      <c r="AB627" s="172"/>
      <c r="AC627" s="98"/>
      <c r="AD627" s="98"/>
      <c r="AE627" s="98"/>
    </row>
    <row r="628" spans="1:31" s="38" customFormat="1" ht="15" customHeight="1" x14ac:dyDescent="0.25">
      <c r="A628" s="191" t="s">
        <v>48</v>
      </c>
      <c r="B628" s="191"/>
      <c r="C628" s="191"/>
      <c r="D628" s="191"/>
      <c r="E628" s="188">
        <v>2</v>
      </c>
      <c r="F628" s="188"/>
      <c r="G628" s="188"/>
      <c r="H628" s="188"/>
      <c r="I628" s="188"/>
      <c r="J628" s="188"/>
      <c r="K628" s="188">
        <v>3</v>
      </c>
      <c r="L628" s="188"/>
      <c r="M628" s="188">
        <v>4</v>
      </c>
      <c r="N628" s="188"/>
      <c r="O628" s="188">
        <v>5</v>
      </c>
      <c r="P628" s="188"/>
      <c r="Q628" s="188"/>
      <c r="R628" s="188"/>
      <c r="S628" s="188"/>
      <c r="T628" s="188"/>
      <c r="U628" s="188"/>
      <c r="V628" s="188"/>
      <c r="W628" s="188"/>
      <c r="X628" s="188"/>
      <c r="Y628" s="188"/>
      <c r="Z628" s="188"/>
      <c r="AA628" s="188"/>
      <c r="AB628" s="188"/>
      <c r="AC628" s="98"/>
      <c r="AD628" s="98"/>
      <c r="AE628" s="98"/>
    </row>
    <row r="629" spans="1:31" s="25" customFormat="1" ht="15" customHeight="1" x14ac:dyDescent="0.25">
      <c r="A629" s="171" t="s">
        <v>49</v>
      </c>
      <c r="B629" s="171"/>
      <c r="C629" s="171"/>
      <c r="D629" s="171"/>
      <c r="E629" s="172" t="s">
        <v>49</v>
      </c>
      <c r="F629" s="172"/>
      <c r="G629" s="172"/>
      <c r="H629" s="172"/>
      <c r="I629" s="172"/>
      <c r="J629" s="172"/>
      <c r="K629" s="172" t="s">
        <v>49</v>
      </c>
      <c r="L629" s="172"/>
      <c r="M629" s="172" t="s">
        <v>49</v>
      </c>
      <c r="N629" s="172"/>
      <c r="O629" s="172" t="s">
        <v>49</v>
      </c>
      <c r="P629" s="172"/>
      <c r="Q629" s="172"/>
      <c r="R629" s="172"/>
      <c r="S629" s="172"/>
      <c r="T629" s="172"/>
      <c r="U629" s="172"/>
      <c r="V629" s="172"/>
      <c r="W629" s="172"/>
      <c r="X629" s="172"/>
      <c r="Y629" s="172"/>
      <c r="Z629" s="172"/>
      <c r="AA629" s="172"/>
      <c r="AB629" s="172"/>
      <c r="AC629" s="98"/>
      <c r="AD629" s="98"/>
      <c r="AE629" s="98"/>
    </row>
    <row r="630" spans="1:31" s="38" customFormat="1" ht="12.75" customHeight="1" x14ac:dyDescent="0.25">
      <c r="A630" s="72"/>
      <c r="B630" s="72"/>
      <c r="C630" s="72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16"/>
      <c r="V630" s="16"/>
      <c r="W630" s="17"/>
      <c r="X630" s="17"/>
      <c r="Y630" s="17"/>
      <c r="Z630" s="17"/>
      <c r="AA630" s="17"/>
      <c r="AB630" s="17"/>
      <c r="AC630" s="18"/>
    </row>
    <row r="631" spans="1:31" s="25" customFormat="1" ht="15" customHeight="1" x14ac:dyDescent="0.25">
      <c r="A631" s="164" t="s">
        <v>50</v>
      </c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  <c r="L631" s="164"/>
      <c r="M631" s="164"/>
      <c r="N631" s="164"/>
      <c r="O631" s="164"/>
      <c r="P631" s="164"/>
      <c r="Q631" s="164"/>
      <c r="R631" s="164"/>
      <c r="S631" s="164"/>
      <c r="T631" s="164"/>
      <c r="U631" s="164"/>
      <c r="V631" s="164"/>
      <c r="W631" s="164"/>
      <c r="X631" s="164"/>
      <c r="Y631" s="164"/>
      <c r="Z631" s="164"/>
      <c r="AA631" s="164"/>
      <c r="AB631" s="164"/>
      <c r="AC631" s="18"/>
    </row>
    <row r="632" spans="1:31" s="25" customFormat="1" ht="12.75" customHeight="1" x14ac:dyDescent="0.25">
      <c r="A632" s="72"/>
      <c r="B632" s="72"/>
      <c r="C632" s="72"/>
      <c r="D632" s="72"/>
      <c r="E632" s="72"/>
      <c r="F632" s="72"/>
      <c r="G632" s="72"/>
      <c r="H632" s="72"/>
      <c r="I632" s="72"/>
      <c r="J632" s="72"/>
      <c r="K632" s="72"/>
      <c r="L632" s="72"/>
      <c r="M632" s="72"/>
      <c r="N632" s="72"/>
      <c r="O632" s="72"/>
      <c r="P632" s="72"/>
      <c r="Q632" s="72"/>
      <c r="R632" s="72"/>
      <c r="S632" s="72"/>
      <c r="T632" s="72"/>
      <c r="U632" s="72"/>
      <c r="V632" s="72"/>
      <c r="W632" s="72"/>
      <c r="X632" s="72"/>
      <c r="Y632" s="72"/>
      <c r="Z632" s="72"/>
      <c r="AA632" s="72"/>
      <c r="AB632" s="72"/>
      <c r="AC632" s="18"/>
    </row>
    <row r="633" spans="1:31" s="25" customFormat="1" ht="15" customHeight="1" x14ac:dyDescent="0.25">
      <c r="A633" s="164" t="s">
        <v>51</v>
      </c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  <c r="L633" s="164"/>
      <c r="M633" s="164"/>
      <c r="N633" s="164"/>
      <c r="O633" s="164"/>
      <c r="P633" s="164"/>
      <c r="Q633" s="164"/>
      <c r="R633" s="164"/>
      <c r="S633" s="164"/>
      <c r="T633" s="164"/>
      <c r="U633" s="164"/>
      <c r="V633" s="164"/>
      <c r="W633" s="164"/>
      <c r="X633" s="164"/>
      <c r="Y633" s="164"/>
      <c r="Z633" s="164"/>
      <c r="AA633" s="164"/>
      <c r="AB633" s="164"/>
      <c r="AC633" s="18"/>
    </row>
    <row r="634" spans="1:31" s="25" customFormat="1" ht="15" customHeight="1" x14ac:dyDescent="0.25">
      <c r="A634" s="189" t="s">
        <v>53</v>
      </c>
      <c r="B634" s="189"/>
      <c r="C634" s="189"/>
      <c r="D634" s="189"/>
      <c r="E634" s="189"/>
      <c r="F634" s="189"/>
      <c r="G634" s="189"/>
      <c r="H634" s="189"/>
      <c r="I634" s="189"/>
      <c r="J634" s="189"/>
      <c r="K634" s="189"/>
      <c r="L634" s="189"/>
      <c r="M634" s="189"/>
      <c r="N634" s="189"/>
      <c r="O634" s="189"/>
      <c r="P634" s="189"/>
      <c r="Q634" s="189"/>
      <c r="R634" s="189"/>
      <c r="S634" s="189"/>
      <c r="T634" s="189"/>
      <c r="U634" s="189"/>
      <c r="V634" s="189"/>
      <c r="W634" s="189"/>
      <c r="X634" s="189"/>
      <c r="Y634" s="189"/>
      <c r="Z634" s="189"/>
      <c r="AA634" s="189"/>
      <c r="AB634" s="189"/>
      <c r="AC634" s="91"/>
      <c r="AD634" s="91"/>
      <c r="AE634" s="91"/>
    </row>
    <row r="635" spans="1:31" s="25" customFormat="1" ht="15" customHeight="1" x14ac:dyDescent="0.25">
      <c r="A635" s="190" t="s">
        <v>81</v>
      </c>
      <c r="B635" s="190"/>
      <c r="C635" s="190"/>
      <c r="D635" s="190"/>
      <c r="E635" s="190"/>
      <c r="F635" s="190"/>
      <c r="G635" s="190"/>
      <c r="H635" s="190"/>
      <c r="I635" s="190"/>
      <c r="J635" s="190"/>
      <c r="K635" s="190"/>
      <c r="L635" s="190"/>
      <c r="M635" s="190"/>
      <c r="N635" s="190"/>
      <c r="O635" s="190"/>
      <c r="P635" s="190"/>
      <c r="Q635" s="190"/>
      <c r="R635" s="190"/>
      <c r="S635" s="190"/>
      <c r="T635" s="190"/>
      <c r="U635" s="190"/>
      <c r="V635" s="190"/>
      <c r="W635" s="190"/>
      <c r="X635" s="190"/>
      <c r="Y635" s="190"/>
      <c r="Z635" s="190"/>
      <c r="AA635" s="190"/>
      <c r="AB635" s="190"/>
      <c r="AC635" s="112"/>
      <c r="AD635" s="112"/>
      <c r="AE635" s="112"/>
    </row>
    <row r="636" spans="1:31" s="70" customFormat="1" ht="15.75" customHeight="1" x14ac:dyDescent="0.25">
      <c r="A636" s="192" t="s">
        <v>157</v>
      </c>
      <c r="B636" s="192"/>
      <c r="C636" s="192"/>
      <c r="D636" s="192"/>
      <c r="E636" s="192"/>
      <c r="F636" s="192"/>
      <c r="G636" s="192"/>
      <c r="H636" s="192"/>
      <c r="I636" s="192"/>
      <c r="J636" s="192"/>
      <c r="K636" s="192"/>
      <c r="L636" s="192"/>
      <c r="M636" s="192"/>
      <c r="N636" s="192"/>
      <c r="O636" s="192"/>
      <c r="P636" s="192"/>
      <c r="Q636" s="192"/>
      <c r="R636" s="192"/>
      <c r="S636" s="192"/>
      <c r="T636" s="192"/>
      <c r="U636" s="192"/>
      <c r="V636" s="192"/>
      <c r="W636" s="192"/>
      <c r="X636" s="192"/>
      <c r="Y636" s="192"/>
      <c r="Z636" s="192"/>
      <c r="AA636" s="192"/>
      <c r="AB636" s="192"/>
      <c r="AC636" s="193"/>
      <c r="AD636" s="193"/>
      <c r="AE636" s="193"/>
    </row>
    <row r="637" spans="1:31" s="70" customFormat="1" ht="14.25" customHeight="1" x14ac:dyDescent="0.25">
      <c r="A637" s="72"/>
      <c r="B637" s="72"/>
      <c r="C637" s="72"/>
      <c r="D637" s="72"/>
      <c r="E637" s="72"/>
      <c r="F637" s="72"/>
      <c r="G637" s="72"/>
      <c r="H637" s="72"/>
      <c r="I637" s="72"/>
      <c r="J637" s="72"/>
      <c r="K637" s="72"/>
      <c r="L637" s="72"/>
      <c r="M637" s="72"/>
      <c r="N637" s="72"/>
      <c r="O637" s="72"/>
      <c r="P637" s="72"/>
      <c r="Q637" s="72"/>
      <c r="R637" s="72"/>
      <c r="S637" s="72"/>
      <c r="T637" s="72"/>
      <c r="U637" s="72"/>
      <c r="V637" s="72"/>
      <c r="W637" s="72"/>
      <c r="X637" s="72"/>
      <c r="Y637" s="72"/>
      <c r="Z637" s="72"/>
      <c r="AA637" s="72"/>
      <c r="AB637" s="72"/>
      <c r="AC637" s="22"/>
    </row>
    <row r="638" spans="1:31" s="42" customFormat="1" ht="15.75" customHeight="1" x14ac:dyDescent="0.25">
      <c r="A638" s="164" t="s">
        <v>55</v>
      </c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  <c r="L638" s="164"/>
      <c r="M638" s="164"/>
      <c r="N638" s="164"/>
      <c r="O638" s="164"/>
      <c r="P638" s="164"/>
      <c r="Q638" s="164"/>
      <c r="R638" s="164"/>
      <c r="S638" s="164"/>
      <c r="T638" s="164"/>
      <c r="U638" s="164"/>
      <c r="V638" s="164"/>
      <c r="W638" s="164"/>
      <c r="X638" s="164"/>
      <c r="Y638" s="164"/>
      <c r="Z638" s="164"/>
      <c r="AA638" s="164"/>
      <c r="AB638" s="164"/>
      <c r="AC638" s="18"/>
    </row>
    <row r="639" spans="1:31" s="70" customFormat="1" ht="13.5" customHeight="1" x14ac:dyDescent="0.25">
      <c r="A639" s="72"/>
      <c r="B639" s="72"/>
      <c r="C639" s="72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16"/>
      <c r="V639" s="16"/>
      <c r="W639" s="17"/>
      <c r="X639" s="17"/>
      <c r="Y639" s="17"/>
      <c r="Z639" s="17"/>
      <c r="AA639" s="17"/>
      <c r="AB639" s="17"/>
      <c r="AC639" s="18"/>
    </row>
    <row r="640" spans="1:31" s="25" customFormat="1" ht="15" customHeight="1" x14ac:dyDescent="0.25">
      <c r="A640" s="165" t="s">
        <v>56</v>
      </c>
      <c r="B640" s="166"/>
      <c r="C640" s="166"/>
      <c r="D640" s="166"/>
      <c r="E640" s="166"/>
      <c r="F640" s="166"/>
      <c r="G640" s="166"/>
      <c r="H640" s="166"/>
      <c r="I640" s="194" t="s">
        <v>57</v>
      </c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  <c r="T640" s="195"/>
      <c r="U640" s="196"/>
      <c r="V640" s="172" t="s">
        <v>58</v>
      </c>
      <c r="W640" s="98"/>
      <c r="X640" s="98"/>
      <c r="Y640" s="98"/>
      <c r="Z640" s="98"/>
      <c r="AA640" s="98"/>
      <c r="AB640" s="98"/>
      <c r="AC640" s="98"/>
      <c r="AD640" s="98"/>
      <c r="AE640" s="98"/>
    </row>
    <row r="641" spans="1:31" s="25" customFormat="1" ht="32.25" customHeight="1" x14ac:dyDescent="0.25">
      <c r="A641" s="139" t="s">
        <v>59</v>
      </c>
      <c r="B641" s="140"/>
      <c r="C641" s="140"/>
      <c r="D641" s="140"/>
      <c r="E641" s="140"/>
      <c r="F641" s="140"/>
      <c r="G641" s="140"/>
      <c r="H641" s="140"/>
      <c r="I641" s="93" t="s">
        <v>60</v>
      </c>
      <c r="J641" s="94"/>
      <c r="K641" s="94"/>
      <c r="L641" s="94"/>
      <c r="M641" s="94"/>
      <c r="N641" s="94"/>
      <c r="O641" s="94"/>
      <c r="P641" s="94"/>
      <c r="Q641" s="94"/>
      <c r="R641" s="94"/>
      <c r="S641" s="94"/>
      <c r="T641" s="95"/>
      <c r="U641" s="96"/>
      <c r="V641" s="97" t="s">
        <v>61</v>
      </c>
      <c r="W641" s="98"/>
      <c r="X641" s="98"/>
      <c r="Y641" s="98"/>
      <c r="Z641" s="98"/>
      <c r="AA641" s="98"/>
      <c r="AB641" s="98"/>
      <c r="AC641" s="98"/>
      <c r="AD641" s="98"/>
      <c r="AE641" s="98"/>
    </row>
    <row r="642" spans="1:31" s="25" customFormat="1" ht="32.25" customHeight="1" x14ac:dyDescent="0.25">
      <c r="A642" s="139" t="s">
        <v>62</v>
      </c>
      <c r="B642" s="140"/>
      <c r="C642" s="140"/>
      <c r="D642" s="140"/>
      <c r="E642" s="140"/>
      <c r="F642" s="140"/>
      <c r="G642" s="140"/>
      <c r="H642" s="140"/>
      <c r="I642" s="99" t="s">
        <v>63</v>
      </c>
      <c r="J642" s="100"/>
      <c r="K642" s="100"/>
      <c r="L642" s="100"/>
      <c r="M642" s="100"/>
      <c r="N642" s="100"/>
      <c r="O642" s="100"/>
      <c r="P642" s="100"/>
      <c r="Q642" s="100"/>
      <c r="R642" s="100"/>
      <c r="S642" s="100"/>
      <c r="T642" s="101"/>
      <c r="U642" s="102"/>
      <c r="V642" s="97" t="s">
        <v>64</v>
      </c>
      <c r="W642" s="98"/>
      <c r="X642" s="98"/>
      <c r="Y642" s="98"/>
      <c r="Z642" s="98"/>
      <c r="AA642" s="98"/>
      <c r="AB642" s="98"/>
      <c r="AC642" s="98"/>
      <c r="AD642" s="98"/>
      <c r="AE642" s="98"/>
    </row>
    <row r="643" spans="1:31" s="25" customFormat="1" ht="15" customHeight="1" x14ac:dyDescent="0.25">
      <c r="A643" s="139" t="s">
        <v>65</v>
      </c>
      <c r="B643" s="140"/>
      <c r="C643" s="140"/>
      <c r="D643" s="140"/>
      <c r="E643" s="140"/>
      <c r="F643" s="140"/>
      <c r="G643" s="140"/>
      <c r="H643" s="140"/>
      <c r="I643" s="103"/>
      <c r="J643" s="104"/>
      <c r="K643" s="104"/>
      <c r="L643" s="104"/>
      <c r="M643" s="104"/>
      <c r="N643" s="104"/>
      <c r="O643" s="104"/>
      <c r="P643" s="104"/>
      <c r="Q643" s="104"/>
      <c r="R643" s="104"/>
      <c r="S643" s="104"/>
      <c r="T643" s="105"/>
      <c r="U643" s="106"/>
      <c r="V643" s="98"/>
      <c r="W643" s="98"/>
      <c r="X643" s="98"/>
      <c r="Y643" s="98"/>
      <c r="Z643" s="98"/>
      <c r="AA643" s="98"/>
      <c r="AB643" s="98"/>
      <c r="AC643" s="98"/>
      <c r="AD643" s="98"/>
      <c r="AE643" s="98"/>
    </row>
    <row r="644" spans="1:31" s="25" customFormat="1" ht="17.25" customHeight="1" x14ac:dyDescent="0.25">
      <c r="A644" s="140"/>
      <c r="B644" s="140"/>
      <c r="C644" s="140"/>
      <c r="D644" s="140"/>
      <c r="E644" s="140"/>
      <c r="F644" s="140"/>
      <c r="G644" s="140"/>
      <c r="H644" s="140"/>
      <c r="I644" s="107"/>
      <c r="J644" s="108"/>
      <c r="K644" s="108"/>
      <c r="L644" s="108"/>
      <c r="M644" s="108"/>
      <c r="N644" s="108"/>
      <c r="O644" s="108"/>
      <c r="P644" s="108"/>
      <c r="Q644" s="108"/>
      <c r="R644" s="108"/>
      <c r="S644" s="108"/>
      <c r="T644" s="109"/>
      <c r="U644" s="110"/>
      <c r="V644" s="98"/>
      <c r="W644" s="98"/>
      <c r="X644" s="98"/>
      <c r="Y644" s="98"/>
      <c r="Z644" s="98"/>
      <c r="AA644" s="98"/>
      <c r="AB644" s="98"/>
      <c r="AC644" s="98"/>
      <c r="AD644" s="98"/>
      <c r="AE644" s="98"/>
    </row>
    <row r="645" spans="1:31" ht="15" customHeight="1" x14ac:dyDescent="0.25">
      <c r="A645" s="26"/>
      <c r="B645" s="26"/>
      <c r="C645" s="26"/>
      <c r="D645" s="26"/>
      <c r="E645" s="26"/>
      <c r="F645" s="26"/>
      <c r="G645" s="26"/>
      <c r="H645" s="26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3"/>
    </row>
    <row r="646" spans="1:31" ht="15" customHeight="1" thickBot="1" x14ac:dyDescent="0.3">
      <c r="A646" s="136" t="s">
        <v>123</v>
      </c>
      <c r="B646" s="136"/>
      <c r="C646" s="136"/>
      <c r="D646" s="137"/>
      <c r="E646" s="137"/>
      <c r="F646" s="137"/>
      <c r="G646" s="137"/>
      <c r="H646" s="137"/>
      <c r="I646" s="137"/>
      <c r="J646" s="137"/>
      <c r="K646" s="137"/>
      <c r="L646" s="137"/>
      <c r="M646" s="137"/>
      <c r="N646" s="137"/>
      <c r="O646" s="137"/>
      <c r="P646" s="137"/>
      <c r="Q646" s="137"/>
      <c r="R646" s="137"/>
      <c r="S646" s="137"/>
      <c r="T646" s="137"/>
      <c r="U646" s="137"/>
      <c r="V646" s="137"/>
      <c r="W646" s="137"/>
      <c r="X646" s="137"/>
      <c r="Y646" s="137"/>
      <c r="Z646" s="137"/>
      <c r="AA646" s="137"/>
      <c r="AB646" s="137"/>
      <c r="AC646" s="137"/>
    </row>
    <row r="647" spans="1:31" ht="15" customHeight="1" x14ac:dyDescent="0.25">
      <c r="A647" s="206" t="s">
        <v>13</v>
      </c>
      <c r="B647" s="206"/>
      <c r="C647" s="206"/>
      <c r="D647" s="206"/>
      <c r="E647" s="206"/>
      <c r="F647" s="206"/>
      <c r="G647" s="206"/>
      <c r="H647" s="206"/>
      <c r="I647" s="206"/>
      <c r="J647" s="142" t="s">
        <v>83</v>
      </c>
      <c r="K647" s="207"/>
      <c r="L647" s="207"/>
      <c r="M647" s="207"/>
      <c r="N647" s="207"/>
      <c r="O647" s="207"/>
      <c r="P647" s="207"/>
      <c r="Q647" s="207"/>
      <c r="R647" s="207"/>
      <c r="S647" s="207"/>
      <c r="T647" s="207"/>
      <c r="U647" s="207"/>
      <c r="V647" s="207"/>
      <c r="W647" s="209" t="s">
        <v>163</v>
      </c>
      <c r="X647" s="209"/>
      <c r="Y647" s="210"/>
      <c r="Z647" s="226" t="s">
        <v>155</v>
      </c>
      <c r="AA647" s="227"/>
      <c r="AB647" s="228"/>
      <c r="AC647" s="28"/>
    </row>
    <row r="648" spans="1:31" ht="15" customHeight="1" thickBot="1" x14ac:dyDescent="0.3">
      <c r="A648" s="206"/>
      <c r="B648" s="206"/>
      <c r="C648" s="206"/>
      <c r="D648" s="206"/>
      <c r="E648" s="206"/>
      <c r="F648" s="206"/>
      <c r="G648" s="206"/>
      <c r="H648" s="206"/>
      <c r="I648" s="206"/>
      <c r="J648" s="208"/>
      <c r="K648" s="208"/>
      <c r="L648" s="208"/>
      <c r="M648" s="208"/>
      <c r="N648" s="208"/>
      <c r="O648" s="208"/>
      <c r="P648" s="208"/>
      <c r="Q648" s="208"/>
      <c r="R648" s="208"/>
      <c r="S648" s="208"/>
      <c r="T648" s="208"/>
      <c r="U648" s="208"/>
      <c r="V648" s="208"/>
      <c r="W648" s="209"/>
      <c r="X648" s="209"/>
      <c r="Y648" s="210"/>
      <c r="Z648" s="229"/>
      <c r="AA648" s="230"/>
      <c r="AB648" s="231"/>
      <c r="AC648" s="28"/>
    </row>
    <row r="649" spans="1:31" ht="15" customHeight="1" x14ac:dyDescent="0.25">
      <c r="A649" s="29" t="s">
        <v>15</v>
      </c>
      <c r="B649" s="29"/>
      <c r="C649" s="29"/>
      <c r="D649" s="29"/>
      <c r="E649" s="28"/>
      <c r="F649" s="28"/>
      <c r="G649" s="28"/>
      <c r="H649" s="28"/>
      <c r="I649" s="28"/>
      <c r="J649" s="177" t="s">
        <v>16</v>
      </c>
      <c r="K649" s="177"/>
      <c r="L649" s="177"/>
      <c r="M649" s="177"/>
      <c r="N649" s="177"/>
      <c r="O649" s="177"/>
      <c r="P649" s="177"/>
      <c r="Q649" s="177"/>
      <c r="R649" s="177"/>
      <c r="S649" s="177"/>
      <c r="T649" s="177"/>
      <c r="U649" s="177"/>
      <c r="V649" s="177"/>
      <c r="W649" s="28"/>
      <c r="X649" s="28"/>
      <c r="Y649" s="28"/>
      <c r="Z649" s="28"/>
      <c r="AA649" s="28"/>
      <c r="AB649" s="28"/>
      <c r="AC649" s="28"/>
    </row>
    <row r="650" spans="1:31" ht="15" customHeight="1" x14ac:dyDescent="0.25">
      <c r="A650" s="28"/>
      <c r="B650" s="28"/>
      <c r="C650" s="28"/>
      <c r="D650" s="28"/>
      <c r="E650" s="28"/>
      <c r="F650" s="28"/>
      <c r="G650" s="28"/>
      <c r="H650" s="28"/>
      <c r="I650" s="28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28"/>
      <c r="X650" s="28"/>
      <c r="Y650" s="28"/>
      <c r="Z650" s="28"/>
      <c r="AA650" s="28"/>
      <c r="AB650" s="28"/>
      <c r="AC650" s="28"/>
    </row>
    <row r="651" spans="1:31" ht="15.75" customHeight="1" x14ac:dyDescent="0.25">
      <c r="A651" s="129" t="s">
        <v>158</v>
      </c>
      <c r="B651" s="129"/>
      <c r="C651" s="129"/>
      <c r="D651" s="129"/>
      <c r="E651" s="129"/>
      <c r="F651" s="129"/>
      <c r="G651" s="129"/>
      <c r="H651" s="129"/>
      <c r="I651" s="129"/>
      <c r="J651" s="129"/>
      <c r="K651" s="129"/>
      <c r="L651" s="129"/>
      <c r="M651" s="129"/>
      <c r="N651" s="129"/>
      <c r="O651" s="129"/>
      <c r="P651" s="129"/>
      <c r="Q651" s="129"/>
      <c r="R651" s="129"/>
      <c r="S651" s="129"/>
      <c r="T651" s="129"/>
      <c r="U651" s="129"/>
      <c r="V651" s="129"/>
      <c r="W651" s="129"/>
      <c r="X651" s="129"/>
      <c r="Y651" s="129"/>
      <c r="Z651" s="129"/>
      <c r="AA651" s="129"/>
      <c r="AB651" s="129"/>
      <c r="AC651" s="28"/>
    </row>
    <row r="652" spans="1:31" ht="15" customHeight="1" x14ac:dyDescent="0.25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  <c r="AA652" s="29"/>
      <c r="AB652" s="29"/>
      <c r="AC652" s="28"/>
    </row>
    <row r="653" spans="1:31" ht="15" customHeight="1" x14ac:dyDescent="0.25">
      <c r="A653" s="138" t="s">
        <v>133</v>
      </c>
      <c r="B653" s="138"/>
      <c r="C653" s="138"/>
      <c r="D653" s="138"/>
      <c r="E653" s="138"/>
      <c r="F653" s="138"/>
      <c r="G653" s="138"/>
      <c r="H653" s="138"/>
      <c r="I653" s="138"/>
      <c r="J653" s="138"/>
      <c r="K653" s="138"/>
      <c r="L653" s="138"/>
      <c r="M653" s="138"/>
      <c r="N653" s="138"/>
      <c r="O653" s="138"/>
      <c r="P653" s="138"/>
      <c r="Q653" s="138"/>
      <c r="R653" s="138"/>
      <c r="S653" s="138"/>
      <c r="T653" s="138"/>
      <c r="U653" s="138"/>
      <c r="V653" s="138"/>
      <c r="W653" s="138"/>
      <c r="X653" s="138"/>
      <c r="Y653" s="138"/>
      <c r="Z653" s="138"/>
      <c r="AA653" s="138"/>
      <c r="AB653" s="138"/>
      <c r="AC653" s="28"/>
    </row>
    <row r="654" spans="1:31" ht="15" customHeight="1" x14ac:dyDescent="0.25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28"/>
      <c r="V654" s="28"/>
      <c r="W654" s="28"/>
      <c r="X654" s="28"/>
      <c r="Y654" s="28"/>
      <c r="Z654" s="28"/>
      <c r="AA654" s="28"/>
      <c r="AB654" s="28"/>
      <c r="AC654" s="28"/>
    </row>
    <row r="655" spans="1:31" s="25" customFormat="1" ht="55.5" customHeight="1" x14ac:dyDescent="0.25">
      <c r="A655" s="149" t="s">
        <v>18</v>
      </c>
      <c r="B655" s="178"/>
      <c r="C655" s="179"/>
      <c r="D655" s="114" t="s">
        <v>19</v>
      </c>
      <c r="E655" s="186"/>
      <c r="F655" s="186"/>
      <c r="G655" s="186"/>
      <c r="H655" s="186"/>
      <c r="I655" s="187"/>
      <c r="J655" s="114" t="s">
        <v>20</v>
      </c>
      <c r="K655" s="186"/>
      <c r="L655" s="186"/>
      <c r="M655" s="187"/>
      <c r="N655" s="145" t="s">
        <v>21</v>
      </c>
      <c r="O655" s="146"/>
      <c r="P655" s="146"/>
      <c r="Q655" s="146"/>
      <c r="R655" s="146"/>
      <c r="S655" s="146"/>
      <c r="T655" s="146"/>
      <c r="U655" s="145" t="s">
        <v>22</v>
      </c>
      <c r="V655" s="146"/>
      <c r="W655" s="146"/>
      <c r="X655" s="146"/>
      <c r="Y655" s="146"/>
      <c r="Z655" s="146"/>
      <c r="AA655" s="147" t="s">
        <v>164</v>
      </c>
      <c r="AB655" s="148"/>
      <c r="AC655" s="148"/>
      <c r="AD655" s="148"/>
      <c r="AE655" s="148"/>
    </row>
    <row r="656" spans="1:31" s="25" customFormat="1" ht="29.25" customHeight="1" x14ac:dyDescent="0.25">
      <c r="A656" s="180"/>
      <c r="B656" s="181"/>
      <c r="C656" s="182"/>
      <c r="D656" s="149" t="s">
        <v>24</v>
      </c>
      <c r="E656" s="179"/>
      <c r="F656" s="149" t="s">
        <v>84</v>
      </c>
      <c r="G656" s="179"/>
      <c r="H656" s="149"/>
      <c r="I656" s="179"/>
      <c r="J656" s="149" t="s">
        <v>85</v>
      </c>
      <c r="K656" s="179"/>
      <c r="L656" s="149"/>
      <c r="M656" s="179"/>
      <c r="N656" s="149" t="s">
        <v>27</v>
      </c>
      <c r="O656" s="150"/>
      <c r="P656" s="150"/>
      <c r="Q656" s="151"/>
      <c r="R656" s="145" t="s">
        <v>28</v>
      </c>
      <c r="S656" s="146"/>
      <c r="T656" s="146"/>
      <c r="U656" s="145" t="s">
        <v>125</v>
      </c>
      <c r="V656" s="145"/>
      <c r="W656" s="145" t="s">
        <v>165</v>
      </c>
      <c r="X656" s="146"/>
      <c r="Y656" s="145" t="s">
        <v>127</v>
      </c>
      <c r="Z656" s="145"/>
      <c r="AA656" s="155" t="s">
        <v>160</v>
      </c>
      <c r="AB656" s="146"/>
      <c r="AC656" s="74"/>
      <c r="AD656" s="155" t="s">
        <v>161</v>
      </c>
      <c r="AE656" s="146"/>
    </row>
    <row r="657" spans="1:31" s="25" customFormat="1" ht="31.5" customHeight="1" x14ac:dyDescent="0.25">
      <c r="A657" s="183"/>
      <c r="B657" s="184"/>
      <c r="C657" s="185"/>
      <c r="D657" s="183"/>
      <c r="E657" s="185"/>
      <c r="F657" s="183"/>
      <c r="G657" s="185"/>
      <c r="H657" s="183"/>
      <c r="I657" s="185"/>
      <c r="J657" s="183"/>
      <c r="K657" s="185"/>
      <c r="L657" s="183"/>
      <c r="M657" s="185"/>
      <c r="N657" s="152"/>
      <c r="O657" s="153"/>
      <c r="P657" s="153"/>
      <c r="Q657" s="154"/>
      <c r="R657" s="145" t="s">
        <v>29</v>
      </c>
      <c r="S657" s="146"/>
      <c r="T657" s="75" t="s">
        <v>30</v>
      </c>
      <c r="U657" s="145"/>
      <c r="V657" s="145"/>
      <c r="W657" s="146"/>
      <c r="X657" s="146"/>
      <c r="Y657" s="145"/>
      <c r="Z657" s="145"/>
      <c r="AA657" s="155"/>
      <c r="AB657" s="146"/>
      <c r="AC657" s="74"/>
      <c r="AD657" s="146"/>
      <c r="AE657" s="146"/>
    </row>
    <row r="658" spans="1:31" s="34" customFormat="1" ht="13.5" customHeight="1" x14ac:dyDescent="0.2">
      <c r="A658" s="197">
        <v>1</v>
      </c>
      <c r="B658" s="198"/>
      <c r="C658" s="199"/>
      <c r="D658" s="197">
        <v>2</v>
      </c>
      <c r="E658" s="199"/>
      <c r="F658" s="197">
        <v>3</v>
      </c>
      <c r="G658" s="199"/>
      <c r="H658" s="197">
        <v>4</v>
      </c>
      <c r="I658" s="199"/>
      <c r="J658" s="197">
        <v>5</v>
      </c>
      <c r="K658" s="199"/>
      <c r="L658" s="197">
        <v>6</v>
      </c>
      <c r="M658" s="199"/>
      <c r="N658" s="156">
        <v>7</v>
      </c>
      <c r="O658" s="157"/>
      <c r="P658" s="157"/>
      <c r="Q658" s="157"/>
      <c r="R658" s="156">
        <v>8</v>
      </c>
      <c r="S658" s="157"/>
      <c r="T658" s="68">
        <v>9</v>
      </c>
      <c r="U658" s="156">
        <v>10</v>
      </c>
      <c r="V658" s="157"/>
      <c r="W658" s="156">
        <v>11</v>
      </c>
      <c r="X658" s="156"/>
      <c r="Y658" s="156">
        <v>12</v>
      </c>
      <c r="Z658" s="156"/>
      <c r="AA658" s="158">
        <v>13</v>
      </c>
      <c r="AB658" s="159"/>
      <c r="AC658" s="68"/>
      <c r="AD658" s="158">
        <v>14</v>
      </c>
      <c r="AE658" s="159"/>
    </row>
    <row r="659" spans="1:31" s="69" customFormat="1" ht="16.5" customHeight="1" x14ac:dyDescent="0.25">
      <c r="A659" s="200"/>
      <c r="B659" s="201"/>
      <c r="C659" s="202"/>
      <c r="D659" s="200"/>
      <c r="E659" s="202"/>
      <c r="F659" s="200"/>
      <c r="G659" s="202"/>
      <c r="H659" s="200"/>
      <c r="I659" s="202"/>
      <c r="J659" s="200"/>
      <c r="K659" s="202"/>
      <c r="L659" s="200"/>
      <c r="M659" s="202"/>
      <c r="N659" s="160"/>
      <c r="O659" s="161"/>
      <c r="P659" s="161"/>
      <c r="Q659" s="161"/>
      <c r="R659" s="160"/>
      <c r="S659" s="161"/>
      <c r="T659" s="76"/>
      <c r="U659" s="162"/>
      <c r="V659" s="163"/>
      <c r="W659" s="217"/>
      <c r="X659" s="217"/>
      <c r="Y659" s="217"/>
      <c r="Z659" s="217"/>
      <c r="AA659" s="143"/>
      <c r="AB659" s="144"/>
      <c r="AC659" s="77"/>
      <c r="AD659" s="143"/>
      <c r="AE659" s="144"/>
    </row>
    <row r="660" spans="1:31" ht="15" customHeight="1" x14ac:dyDescent="0.25">
      <c r="A660" s="24"/>
      <c r="B660" s="24"/>
      <c r="C660" s="24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6"/>
      <c r="V660" s="16"/>
      <c r="W660" s="17"/>
      <c r="X660" s="17"/>
      <c r="Y660" s="17"/>
      <c r="Z660" s="17"/>
      <c r="AA660" s="17"/>
      <c r="AB660" s="17"/>
      <c r="AC660" s="18"/>
    </row>
    <row r="661" spans="1:31" ht="15" customHeight="1" x14ac:dyDescent="0.25">
      <c r="A661" s="138" t="s">
        <v>36</v>
      </c>
      <c r="B661" s="138"/>
      <c r="C661" s="138"/>
      <c r="D661" s="138"/>
      <c r="E661" s="138"/>
      <c r="F661" s="138"/>
      <c r="G661" s="138"/>
      <c r="H661" s="138"/>
      <c r="I661" s="138"/>
      <c r="J661" s="138"/>
      <c r="K661" s="138"/>
      <c r="L661" s="138"/>
      <c r="M661" s="138"/>
      <c r="N661" s="138"/>
      <c r="O661" s="138"/>
      <c r="P661" s="138"/>
      <c r="Q661" s="138"/>
      <c r="R661" s="138"/>
      <c r="S661" s="138"/>
      <c r="T661" s="138"/>
      <c r="U661" s="138"/>
      <c r="V661" s="138"/>
      <c r="W661" s="138"/>
      <c r="X661" s="138"/>
      <c r="Y661" s="138"/>
      <c r="Z661" s="138"/>
      <c r="AA661" s="138"/>
      <c r="AB661" s="138"/>
      <c r="AC661" s="28"/>
    </row>
    <row r="662" spans="1:31" ht="15" customHeight="1" x14ac:dyDescent="0.25">
      <c r="A662" s="24"/>
      <c r="B662" s="24"/>
      <c r="C662" s="24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6"/>
      <c r="V662" s="16"/>
      <c r="W662" s="17"/>
      <c r="X662" s="17"/>
      <c r="Y662" s="17"/>
      <c r="Z662" s="17"/>
      <c r="AA662" s="17"/>
      <c r="AB662" s="17"/>
      <c r="AC662" s="18"/>
    </row>
    <row r="663" spans="1:31" ht="88.5" customHeight="1" x14ac:dyDescent="0.25">
      <c r="A663" s="149" t="s">
        <v>18</v>
      </c>
      <c r="B663" s="178"/>
      <c r="C663" s="179"/>
      <c r="D663" s="114" t="s">
        <v>19</v>
      </c>
      <c r="E663" s="186"/>
      <c r="F663" s="186"/>
      <c r="G663" s="186"/>
      <c r="H663" s="186"/>
      <c r="I663" s="187"/>
      <c r="J663" s="114" t="s">
        <v>20</v>
      </c>
      <c r="K663" s="186"/>
      <c r="L663" s="186"/>
      <c r="M663" s="186"/>
      <c r="N663" s="114" t="s">
        <v>37</v>
      </c>
      <c r="O663" s="186"/>
      <c r="P663" s="187"/>
      <c r="Q663" s="114" t="s">
        <v>38</v>
      </c>
      <c r="R663" s="186"/>
      <c r="S663" s="186"/>
      <c r="T663" s="186"/>
      <c r="U663" s="186"/>
      <c r="V663" s="187"/>
      <c r="W663" s="114" t="s">
        <v>39</v>
      </c>
      <c r="X663" s="186"/>
      <c r="Y663" s="186"/>
      <c r="Z663" s="186"/>
      <c r="AA663" s="186"/>
      <c r="AB663" s="187"/>
      <c r="AC663" s="78"/>
      <c r="AD663" s="114" t="s">
        <v>159</v>
      </c>
      <c r="AE663" s="187"/>
    </row>
    <row r="664" spans="1:31" ht="41.25" customHeight="1" x14ac:dyDescent="0.25">
      <c r="A664" s="180"/>
      <c r="B664" s="181"/>
      <c r="C664" s="182"/>
      <c r="D664" s="149" t="s">
        <v>24</v>
      </c>
      <c r="E664" s="179"/>
      <c r="F664" s="149" t="s">
        <v>84</v>
      </c>
      <c r="G664" s="179"/>
      <c r="H664" s="149"/>
      <c r="I664" s="179"/>
      <c r="J664" s="145" t="s">
        <v>85</v>
      </c>
      <c r="K664" s="145"/>
      <c r="L664" s="145"/>
      <c r="M664" s="145"/>
      <c r="N664" s="145" t="s">
        <v>27</v>
      </c>
      <c r="O664" s="145" t="s">
        <v>28</v>
      </c>
      <c r="P664" s="145"/>
      <c r="Q664" s="178" t="s">
        <v>125</v>
      </c>
      <c r="R664" s="179"/>
      <c r="S664" s="149" t="s">
        <v>126</v>
      </c>
      <c r="T664" s="179"/>
      <c r="U664" s="149" t="s">
        <v>127</v>
      </c>
      <c r="V664" s="179"/>
      <c r="W664" s="178" t="s">
        <v>125</v>
      </c>
      <c r="X664" s="179"/>
      <c r="Y664" s="149" t="s">
        <v>126</v>
      </c>
      <c r="Z664" s="179"/>
      <c r="AA664" s="149" t="s">
        <v>127</v>
      </c>
      <c r="AB664" s="179"/>
      <c r="AC664" s="78"/>
      <c r="AD664" s="218" t="s">
        <v>160</v>
      </c>
      <c r="AE664" s="218" t="s">
        <v>161</v>
      </c>
    </row>
    <row r="665" spans="1:31" ht="43.5" customHeight="1" x14ac:dyDescent="0.25">
      <c r="A665" s="183"/>
      <c r="B665" s="184"/>
      <c r="C665" s="185"/>
      <c r="D665" s="183"/>
      <c r="E665" s="185"/>
      <c r="F665" s="183"/>
      <c r="G665" s="185"/>
      <c r="H665" s="183"/>
      <c r="I665" s="185"/>
      <c r="J665" s="145"/>
      <c r="K665" s="145"/>
      <c r="L665" s="145"/>
      <c r="M665" s="145"/>
      <c r="N665" s="145"/>
      <c r="O665" s="75" t="s">
        <v>29</v>
      </c>
      <c r="P665" s="75" t="s">
        <v>30</v>
      </c>
      <c r="Q665" s="184"/>
      <c r="R665" s="185"/>
      <c r="S665" s="183"/>
      <c r="T665" s="185"/>
      <c r="U665" s="183"/>
      <c r="V665" s="185"/>
      <c r="W665" s="184"/>
      <c r="X665" s="185"/>
      <c r="Y665" s="183"/>
      <c r="Z665" s="185"/>
      <c r="AA665" s="183"/>
      <c r="AB665" s="185"/>
      <c r="AC665" s="78"/>
      <c r="AD665" s="219"/>
      <c r="AE665" s="219"/>
    </row>
    <row r="666" spans="1:31" ht="15" customHeight="1" x14ac:dyDescent="0.25">
      <c r="A666" s="197">
        <v>1</v>
      </c>
      <c r="B666" s="198"/>
      <c r="C666" s="199"/>
      <c r="D666" s="156">
        <v>2</v>
      </c>
      <c r="E666" s="156"/>
      <c r="F666" s="156">
        <v>3</v>
      </c>
      <c r="G666" s="156"/>
      <c r="H666" s="156">
        <v>4</v>
      </c>
      <c r="I666" s="156"/>
      <c r="J666" s="197">
        <v>5</v>
      </c>
      <c r="K666" s="199"/>
      <c r="L666" s="156">
        <v>6</v>
      </c>
      <c r="M666" s="156"/>
      <c r="N666" s="33">
        <v>7</v>
      </c>
      <c r="O666" s="33">
        <v>8</v>
      </c>
      <c r="P666" s="33">
        <v>9</v>
      </c>
      <c r="Q666" s="156">
        <v>10</v>
      </c>
      <c r="R666" s="156"/>
      <c r="S666" s="156">
        <v>11</v>
      </c>
      <c r="T666" s="156"/>
      <c r="U666" s="156">
        <v>12</v>
      </c>
      <c r="V666" s="156"/>
      <c r="W666" s="156">
        <v>13</v>
      </c>
      <c r="X666" s="156"/>
      <c r="Y666" s="156">
        <v>14</v>
      </c>
      <c r="Z666" s="156"/>
      <c r="AA666" s="156">
        <v>15</v>
      </c>
      <c r="AB666" s="156"/>
      <c r="AC666" s="21"/>
      <c r="AD666" s="62">
        <v>16</v>
      </c>
      <c r="AE666" s="63">
        <v>17</v>
      </c>
    </row>
    <row r="667" spans="1:31" ht="108.75" customHeight="1" x14ac:dyDescent="0.25">
      <c r="A667" s="173" t="s">
        <v>156</v>
      </c>
      <c r="B667" s="174"/>
      <c r="C667" s="175"/>
      <c r="D667" s="173" t="s">
        <v>86</v>
      </c>
      <c r="E667" s="175"/>
      <c r="F667" s="173" t="s">
        <v>31</v>
      </c>
      <c r="G667" s="175"/>
      <c r="H667" s="173"/>
      <c r="I667" s="175"/>
      <c r="J667" s="139" t="s">
        <v>87</v>
      </c>
      <c r="K667" s="139"/>
      <c r="L667" s="93"/>
      <c r="M667" s="176"/>
      <c r="N667" s="65" t="s">
        <v>112</v>
      </c>
      <c r="O667" s="65" t="s">
        <v>41</v>
      </c>
      <c r="P667" s="19">
        <v>792</v>
      </c>
      <c r="Q667" s="167">
        <v>129</v>
      </c>
      <c r="R667" s="168"/>
      <c r="S667" s="167">
        <v>129</v>
      </c>
      <c r="T667" s="168"/>
      <c r="U667" s="167">
        <v>129</v>
      </c>
      <c r="V667" s="168"/>
      <c r="W667" s="169">
        <v>0</v>
      </c>
      <c r="X667" s="170"/>
      <c r="Y667" s="169">
        <v>0</v>
      </c>
      <c r="Z667" s="170"/>
      <c r="AA667" s="169">
        <v>0</v>
      </c>
      <c r="AB667" s="170"/>
      <c r="AC667" s="18"/>
      <c r="AD667" s="64">
        <v>15</v>
      </c>
      <c r="AE667" s="64">
        <f>ROUNDDOWN(((Q667*AD667)/100),0)</f>
        <v>19</v>
      </c>
    </row>
    <row r="668" spans="1:31" ht="15" customHeight="1" x14ac:dyDescent="0.25">
      <c r="A668" s="36"/>
      <c r="B668" s="36"/>
      <c r="C668" s="36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17"/>
      <c r="X668" s="17"/>
      <c r="Y668" s="17"/>
      <c r="Z668" s="17"/>
      <c r="AA668" s="17"/>
      <c r="AB668" s="17"/>
      <c r="AC668" s="18"/>
    </row>
    <row r="669" spans="1:31" ht="15" customHeight="1" x14ac:dyDescent="0.25">
      <c r="A669" s="164" t="s">
        <v>42</v>
      </c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  <c r="L669" s="164"/>
      <c r="M669" s="164"/>
      <c r="N669" s="164"/>
      <c r="O669" s="164"/>
      <c r="P669" s="164"/>
      <c r="Q669" s="164"/>
      <c r="R669" s="164"/>
      <c r="S669" s="164"/>
      <c r="T669" s="164"/>
      <c r="U669" s="164"/>
      <c r="V669" s="164"/>
      <c r="W669" s="164"/>
      <c r="X669" s="164"/>
      <c r="Y669" s="164"/>
      <c r="Z669" s="164"/>
      <c r="AA669" s="164"/>
      <c r="AB669" s="164"/>
      <c r="AC669" s="18"/>
    </row>
    <row r="670" spans="1:31" ht="15" customHeight="1" x14ac:dyDescent="0.25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  <c r="AA670" s="37"/>
      <c r="AB670" s="37"/>
      <c r="AC670" s="18"/>
    </row>
    <row r="671" spans="1:31" s="25" customFormat="1" ht="15" customHeight="1" x14ac:dyDescent="0.25">
      <c r="A671" s="171" t="s">
        <v>43</v>
      </c>
      <c r="B671" s="171"/>
      <c r="C671" s="171"/>
      <c r="D671" s="171"/>
      <c r="E671" s="171"/>
      <c r="F671" s="171"/>
      <c r="G671" s="171"/>
      <c r="H671" s="171"/>
      <c r="I671" s="171"/>
      <c r="J671" s="171"/>
      <c r="K671" s="171"/>
      <c r="L671" s="171"/>
      <c r="M671" s="171"/>
      <c r="N671" s="171"/>
      <c r="O671" s="171"/>
      <c r="P671" s="171"/>
      <c r="Q671" s="171"/>
      <c r="R671" s="171"/>
      <c r="S671" s="171"/>
      <c r="T671" s="171"/>
      <c r="U671" s="171"/>
      <c r="V671" s="171"/>
      <c r="W671" s="171"/>
      <c r="X671" s="171"/>
      <c r="Y671" s="171"/>
      <c r="Z671" s="171"/>
      <c r="AA671" s="171"/>
      <c r="AB671" s="171"/>
      <c r="AC671" s="98"/>
      <c r="AD671" s="98"/>
      <c r="AE671" s="98"/>
    </row>
    <row r="672" spans="1:31" s="25" customFormat="1" ht="15" customHeight="1" x14ac:dyDescent="0.25">
      <c r="A672" s="171" t="s">
        <v>44</v>
      </c>
      <c r="B672" s="171"/>
      <c r="C672" s="171"/>
      <c r="D672" s="171"/>
      <c r="E672" s="172" t="s">
        <v>45</v>
      </c>
      <c r="F672" s="172"/>
      <c r="G672" s="172"/>
      <c r="H672" s="172"/>
      <c r="I672" s="172"/>
      <c r="J672" s="172"/>
      <c r="K672" s="172" t="s">
        <v>46</v>
      </c>
      <c r="L672" s="172"/>
      <c r="M672" s="172" t="s">
        <v>47</v>
      </c>
      <c r="N672" s="172"/>
      <c r="O672" s="172" t="s">
        <v>29</v>
      </c>
      <c r="P672" s="172"/>
      <c r="Q672" s="172"/>
      <c r="R672" s="172"/>
      <c r="S672" s="172"/>
      <c r="T672" s="172"/>
      <c r="U672" s="172"/>
      <c r="V672" s="172"/>
      <c r="W672" s="172"/>
      <c r="X672" s="172"/>
      <c r="Y672" s="172"/>
      <c r="Z672" s="172"/>
      <c r="AA672" s="172"/>
      <c r="AB672" s="172"/>
      <c r="AC672" s="98"/>
      <c r="AD672" s="98"/>
      <c r="AE672" s="98"/>
    </row>
    <row r="673" spans="1:31" s="38" customFormat="1" ht="15" customHeight="1" x14ac:dyDescent="0.25">
      <c r="A673" s="191" t="s">
        <v>48</v>
      </c>
      <c r="B673" s="191"/>
      <c r="C673" s="191"/>
      <c r="D673" s="191"/>
      <c r="E673" s="188">
        <v>2</v>
      </c>
      <c r="F673" s="188"/>
      <c r="G673" s="188"/>
      <c r="H673" s="188"/>
      <c r="I673" s="188"/>
      <c r="J673" s="188"/>
      <c r="K673" s="188">
        <v>3</v>
      </c>
      <c r="L673" s="188"/>
      <c r="M673" s="188">
        <v>4</v>
      </c>
      <c r="N673" s="188"/>
      <c r="O673" s="188">
        <v>5</v>
      </c>
      <c r="P673" s="188"/>
      <c r="Q673" s="188"/>
      <c r="R673" s="188"/>
      <c r="S673" s="188"/>
      <c r="T673" s="188"/>
      <c r="U673" s="188"/>
      <c r="V673" s="188"/>
      <c r="W673" s="188"/>
      <c r="X673" s="188"/>
      <c r="Y673" s="188"/>
      <c r="Z673" s="188"/>
      <c r="AA673" s="188"/>
      <c r="AB673" s="188"/>
      <c r="AC673" s="98"/>
      <c r="AD673" s="98"/>
      <c r="AE673" s="98"/>
    </row>
    <row r="674" spans="1:31" s="25" customFormat="1" ht="15" customHeight="1" x14ac:dyDescent="0.25">
      <c r="A674" s="171" t="s">
        <v>49</v>
      </c>
      <c r="B674" s="171"/>
      <c r="C674" s="171"/>
      <c r="D674" s="171"/>
      <c r="E674" s="172" t="s">
        <v>49</v>
      </c>
      <c r="F674" s="172"/>
      <c r="G674" s="172"/>
      <c r="H674" s="172"/>
      <c r="I674" s="172"/>
      <c r="J674" s="172"/>
      <c r="K674" s="172" t="s">
        <v>49</v>
      </c>
      <c r="L674" s="172"/>
      <c r="M674" s="172" t="s">
        <v>49</v>
      </c>
      <c r="N674" s="172"/>
      <c r="O674" s="172" t="s">
        <v>49</v>
      </c>
      <c r="P674" s="172"/>
      <c r="Q674" s="172"/>
      <c r="R674" s="172"/>
      <c r="S674" s="172"/>
      <c r="T674" s="172"/>
      <c r="U674" s="172"/>
      <c r="V674" s="172"/>
      <c r="W674" s="172"/>
      <c r="X674" s="172"/>
      <c r="Y674" s="172"/>
      <c r="Z674" s="172"/>
      <c r="AA674" s="172"/>
      <c r="AB674" s="172"/>
      <c r="AC674" s="98"/>
      <c r="AD674" s="98"/>
      <c r="AE674" s="98"/>
    </row>
    <row r="675" spans="1:31" s="25" customFormat="1" ht="12" customHeight="1" x14ac:dyDescent="0.25">
      <c r="A675" s="79"/>
      <c r="B675" s="79"/>
      <c r="C675" s="79"/>
      <c r="D675" s="79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80"/>
      <c r="AD675" s="80"/>
      <c r="AE675" s="80"/>
    </row>
    <row r="676" spans="1:31" ht="15" customHeight="1" x14ac:dyDescent="0.25">
      <c r="A676" s="164" t="s">
        <v>50</v>
      </c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  <c r="L676" s="164"/>
      <c r="M676" s="164"/>
      <c r="N676" s="164"/>
      <c r="O676" s="164"/>
      <c r="P676" s="164"/>
      <c r="Q676" s="164"/>
      <c r="R676" s="164"/>
      <c r="S676" s="164"/>
      <c r="T676" s="164"/>
      <c r="U676" s="164"/>
      <c r="V676" s="164"/>
      <c r="W676" s="164"/>
      <c r="X676" s="164"/>
      <c r="Y676" s="164"/>
      <c r="Z676" s="164"/>
      <c r="AA676" s="164"/>
      <c r="AB676" s="164"/>
      <c r="AC676" s="18"/>
    </row>
    <row r="677" spans="1:31" ht="10.5" customHeight="1" x14ac:dyDescent="0.25">
      <c r="A677" s="72"/>
      <c r="B677" s="72"/>
      <c r="C677" s="72"/>
      <c r="D677" s="72"/>
      <c r="E677" s="72"/>
      <c r="F677" s="72"/>
      <c r="G677" s="72"/>
      <c r="H677" s="72"/>
      <c r="I677" s="72"/>
      <c r="J677" s="72"/>
      <c r="K677" s="72"/>
      <c r="L677" s="72"/>
      <c r="M677" s="72"/>
      <c r="N677" s="72"/>
      <c r="O677" s="72"/>
      <c r="P677" s="72"/>
      <c r="Q677" s="72"/>
      <c r="R677" s="72"/>
      <c r="S677" s="72"/>
      <c r="T677" s="72"/>
      <c r="U677" s="72"/>
      <c r="V677" s="72"/>
      <c r="W677" s="72"/>
      <c r="X677" s="72"/>
      <c r="Y677" s="72"/>
      <c r="Z677" s="72"/>
      <c r="AA677" s="72"/>
      <c r="AB677" s="72"/>
      <c r="AC677" s="18"/>
    </row>
    <row r="678" spans="1:31" ht="15" customHeight="1" x14ac:dyDescent="0.25">
      <c r="A678" s="164" t="s">
        <v>51</v>
      </c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  <c r="L678" s="164"/>
      <c r="M678" s="164"/>
      <c r="N678" s="164"/>
      <c r="O678" s="164"/>
      <c r="P678" s="164"/>
      <c r="Q678" s="164"/>
      <c r="R678" s="164"/>
      <c r="S678" s="164"/>
      <c r="T678" s="164"/>
      <c r="U678" s="164"/>
      <c r="V678" s="164"/>
      <c r="W678" s="164"/>
      <c r="X678" s="164"/>
      <c r="Y678" s="164"/>
      <c r="Z678" s="164"/>
      <c r="AA678" s="164"/>
      <c r="AB678" s="164"/>
      <c r="AC678" s="71"/>
    </row>
    <row r="679" spans="1:31" ht="15" customHeight="1" x14ac:dyDescent="0.25">
      <c r="A679" s="189" t="s">
        <v>53</v>
      </c>
      <c r="B679" s="189"/>
      <c r="C679" s="189"/>
      <c r="D679" s="189"/>
      <c r="E679" s="189"/>
      <c r="F679" s="189"/>
      <c r="G679" s="189"/>
      <c r="H679" s="189"/>
      <c r="I679" s="189"/>
      <c r="J679" s="189"/>
      <c r="K679" s="189"/>
      <c r="L679" s="189"/>
      <c r="M679" s="189"/>
      <c r="N679" s="189"/>
      <c r="O679" s="189"/>
      <c r="P679" s="189"/>
      <c r="Q679" s="189"/>
      <c r="R679" s="189"/>
      <c r="S679" s="189"/>
      <c r="T679" s="189"/>
      <c r="U679" s="189"/>
      <c r="V679" s="189"/>
      <c r="W679" s="189"/>
      <c r="X679" s="189"/>
      <c r="Y679" s="189"/>
      <c r="Z679" s="189"/>
      <c r="AA679" s="189"/>
      <c r="AB679" s="189"/>
      <c r="AC679" s="91"/>
      <c r="AD679" s="91"/>
      <c r="AE679" s="91"/>
    </row>
    <row r="680" spans="1:31" ht="15" customHeight="1" x14ac:dyDescent="0.25">
      <c r="A680" s="190" t="s">
        <v>54</v>
      </c>
      <c r="B680" s="190"/>
      <c r="C680" s="190"/>
      <c r="D680" s="190"/>
      <c r="E680" s="190"/>
      <c r="F680" s="190"/>
      <c r="G680" s="190"/>
      <c r="H680" s="190"/>
      <c r="I680" s="190"/>
      <c r="J680" s="190"/>
      <c r="K680" s="190"/>
      <c r="L680" s="190"/>
      <c r="M680" s="190"/>
      <c r="N680" s="190"/>
      <c r="O680" s="190"/>
      <c r="P680" s="190"/>
      <c r="Q680" s="190"/>
      <c r="R680" s="190"/>
      <c r="S680" s="190"/>
      <c r="T680" s="190"/>
      <c r="U680" s="190"/>
      <c r="V680" s="190"/>
      <c r="W680" s="190"/>
      <c r="X680" s="190"/>
      <c r="Y680" s="190"/>
      <c r="Z680" s="190"/>
      <c r="AA680" s="190"/>
      <c r="AB680" s="190"/>
      <c r="AC680" s="112"/>
      <c r="AD680" s="112"/>
      <c r="AE680" s="112"/>
    </row>
    <row r="681" spans="1:31" ht="9.75" customHeight="1" x14ac:dyDescent="0.25">
      <c r="A681" s="72"/>
      <c r="B681" s="72"/>
      <c r="C681" s="72"/>
      <c r="D681" s="72"/>
      <c r="E681" s="72"/>
      <c r="F681" s="72"/>
      <c r="G681" s="72"/>
      <c r="H681" s="72"/>
      <c r="I681" s="72"/>
      <c r="J681" s="72"/>
      <c r="K681" s="72"/>
      <c r="L681" s="72"/>
      <c r="M681" s="72"/>
      <c r="N681" s="72"/>
      <c r="O681" s="72"/>
      <c r="P681" s="72"/>
      <c r="Q681" s="72"/>
      <c r="R681" s="72"/>
      <c r="S681" s="72"/>
      <c r="T681" s="72"/>
      <c r="U681" s="72"/>
      <c r="V681" s="72"/>
      <c r="W681" s="72"/>
      <c r="X681" s="72"/>
      <c r="Y681" s="72"/>
      <c r="Z681" s="72"/>
      <c r="AA681" s="72"/>
      <c r="AB681" s="72"/>
      <c r="AC681" s="71"/>
    </row>
    <row r="682" spans="1:31" ht="15" customHeight="1" x14ac:dyDescent="0.25">
      <c r="A682" s="164" t="s">
        <v>55</v>
      </c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  <c r="L682" s="164"/>
      <c r="M682" s="164"/>
      <c r="N682" s="164"/>
      <c r="O682" s="164"/>
      <c r="P682" s="164"/>
      <c r="Q682" s="164"/>
      <c r="R682" s="164"/>
      <c r="S682" s="164"/>
      <c r="T682" s="164"/>
      <c r="U682" s="164"/>
      <c r="V682" s="164"/>
      <c r="W682" s="164"/>
      <c r="X682" s="164"/>
      <c r="Y682" s="164"/>
      <c r="Z682" s="164"/>
      <c r="AA682" s="164"/>
      <c r="AB682" s="164"/>
      <c r="AC682" s="71"/>
    </row>
    <row r="683" spans="1:31" ht="12" customHeight="1" x14ac:dyDescent="0.25">
      <c r="A683" s="72"/>
      <c r="B683" s="72"/>
      <c r="C683" s="72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16"/>
      <c r="V683" s="16"/>
      <c r="W683" s="17"/>
      <c r="X683" s="17"/>
      <c r="Y683" s="17"/>
      <c r="Z683" s="17"/>
      <c r="AA683" s="17"/>
      <c r="AB683" s="17"/>
      <c r="AC683" s="71"/>
    </row>
    <row r="684" spans="1:31" s="25" customFormat="1" ht="15" customHeight="1" x14ac:dyDescent="0.25">
      <c r="A684" s="165" t="s">
        <v>56</v>
      </c>
      <c r="B684" s="166"/>
      <c r="C684" s="166"/>
      <c r="D684" s="166"/>
      <c r="E684" s="166"/>
      <c r="F684" s="166"/>
      <c r="G684" s="166"/>
      <c r="H684" s="166"/>
      <c r="I684" s="194" t="s">
        <v>57</v>
      </c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  <c r="T684" s="195"/>
      <c r="U684" s="196"/>
      <c r="V684" s="172" t="s">
        <v>58</v>
      </c>
      <c r="W684" s="98"/>
      <c r="X684" s="98"/>
      <c r="Y684" s="98"/>
      <c r="Z684" s="98"/>
      <c r="AA684" s="98"/>
      <c r="AB684" s="98"/>
      <c r="AC684" s="98"/>
      <c r="AD684" s="98"/>
      <c r="AE684" s="98"/>
    </row>
    <row r="685" spans="1:31" s="25" customFormat="1" ht="32.25" customHeight="1" x14ac:dyDescent="0.25">
      <c r="A685" s="139" t="s">
        <v>59</v>
      </c>
      <c r="B685" s="140"/>
      <c r="C685" s="140"/>
      <c r="D685" s="140"/>
      <c r="E685" s="140"/>
      <c r="F685" s="140"/>
      <c r="G685" s="140"/>
      <c r="H685" s="140"/>
      <c r="I685" s="93" t="s">
        <v>60</v>
      </c>
      <c r="J685" s="94"/>
      <c r="K685" s="94"/>
      <c r="L685" s="94"/>
      <c r="M685" s="94"/>
      <c r="N685" s="94"/>
      <c r="O685" s="94"/>
      <c r="P685" s="94"/>
      <c r="Q685" s="94"/>
      <c r="R685" s="94"/>
      <c r="S685" s="94"/>
      <c r="T685" s="95"/>
      <c r="U685" s="96"/>
      <c r="V685" s="97" t="s">
        <v>61</v>
      </c>
      <c r="W685" s="98"/>
      <c r="X685" s="98"/>
      <c r="Y685" s="98"/>
      <c r="Z685" s="98"/>
      <c r="AA685" s="98"/>
      <c r="AB685" s="98"/>
      <c r="AC685" s="98"/>
      <c r="AD685" s="98"/>
      <c r="AE685" s="98"/>
    </row>
    <row r="686" spans="1:31" s="25" customFormat="1" ht="32.25" customHeight="1" x14ac:dyDescent="0.25">
      <c r="A686" s="139" t="s">
        <v>62</v>
      </c>
      <c r="B686" s="140"/>
      <c r="C686" s="140"/>
      <c r="D686" s="140"/>
      <c r="E686" s="140"/>
      <c r="F686" s="140"/>
      <c r="G686" s="140"/>
      <c r="H686" s="140"/>
      <c r="I686" s="99" t="s">
        <v>63</v>
      </c>
      <c r="J686" s="100"/>
      <c r="K686" s="100"/>
      <c r="L686" s="100"/>
      <c r="M686" s="100"/>
      <c r="N686" s="100"/>
      <c r="O686" s="100"/>
      <c r="P686" s="100"/>
      <c r="Q686" s="100"/>
      <c r="R686" s="100"/>
      <c r="S686" s="100"/>
      <c r="T686" s="101"/>
      <c r="U686" s="102"/>
      <c r="V686" s="97" t="s">
        <v>64</v>
      </c>
      <c r="W686" s="98"/>
      <c r="X686" s="98"/>
      <c r="Y686" s="98"/>
      <c r="Z686" s="98"/>
      <c r="AA686" s="98"/>
      <c r="AB686" s="98"/>
      <c r="AC686" s="98"/>
      <c r="AD686" s="98"/>
      <c r="AE686" s="98"/>
    </row>
    <row r="687" spans="1:31" s="25" customFormat="1" ht="15" customHeight="1" x14ac:dyDescent="0.25">
      <c r="A687" s="139" t="s">
        <v>65</v>
      </c>
      <c r="B687" s="140"/>
      <c r="C687" s="140"/>
      <c r="D687" s="140"/>
      <c r="E687" s="140"/>
      <c r="F687" s="140"/>
      <c r="G687" s="140"/>
      <c r="H687" s="140"/>
      <c r="I687" s="103"/>
      <c r="J687" s="104"/>
      <c r="K687" s="104"/>
      <c r="L687" s="104"/>
      <c r="M687" s="104"/>
      <c r="N687" s="104"/>
      <c r="O687" s="104"/>
      <c r="P687" s="104"/>
      <c r="Q687" s="104"/>
      <c r="R687" s="104"/>
      <c r="S687" s="104"/>
      <c r="T687" s="105"/>
      <c r="U687" s="106"/>
      <c r="V687" s="98"/>
      <c r="W687" s="98"/>
      <c r="X687" s="98"/>
      <c r="Y687" s="98"/>
      <c r="Z687" s="98"/>
      <c r="AA687" s="98"/>
      <c r="AB687" s="98"/>
      <c r="AC687" s="98"/>
      <c r="AD687" s="98"/>
      <c r="AE687" s="98"/>
    </row>
    <row r="688" spans="1:31" s="25" customFormat="1" ht="17.25" customHeight="1" x14ac:dyDescent="0.25">
      <c r="A688" s="140"/>
      <c r="B688" s="140"/>
      <c r="C688" s="140"/>
      <c r="D688" s="140"/>
      <c r="E688" s="140"/>
      <c r="F688" s="140"/>
      <c r="G688" s="140"/>
      <c r="H688" s="140"/>
      <c r="I688" s="107"/>
      <c r="J688" s="108"/>
      <c r="K688" s="108"/>
      <c r="L688" s="108"/>
      <c r="M688" s="108"/>
      <c r="N688" s="108"/>
      <c r="O688" s="108"/>
      <c r="P688" s="108"/>
      <c r="Q688" s="108"/>
      <c r="R688" s="108"/>
      <c r="S688" s="108"/>
      <c r="T688" s="109"/>
      <c r="U688" s="110"/>
      <c r="V688" s="98"/>
      <c r="W688" s="98"/>
      <c r="X688" s="98"/>
      <c r="Y688" s="98"/>
      <c r="Z688" s="98"/>
      <c r="AA688" s="98"/>
      <c r="AB688" s="98"/>
      <c r="AC688" s="98"/>
      <c r="AD688" s="98"/>
      <c r="AE688" s="98"/>
    </row>
    <row r="689" spans="1:31" ht="15.75" customHeight="1" x14ac:dyDescent="0.25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  <c r="AB689" s="23"/>
      <c r="AC689" s="23"/>
    </row>
    <row r="690" spans="1:31" ht="15" customHeight="1" x14ac:dyDescent="0.25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  <c r="AB690" s="23"/>
      <c r="AC690" s="25"/>
    </row>
    <row r="691" spans="1:31" ht="15" hidden="1" customHeight="1" x14ac:dyDescent="0.25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  <c r="AB691" s="23"/>
      <c r="AC691" s="25"/>
    </row>
    <row r="692" spans="1:31" ht="15" hidden="1" customHeight="1" x14ac:dyDescent="0.25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  <c r="AB692" s="23"/>
      <c r="AC692" s="38"/>
    </row>
    <row r="693" spans="1:31" ht="15" hidden="1" customHeight="1" x14ac:dyDescent="0.25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  <c r="AB693" s="23"/>
      <c r="AC693" s="25"/>
    </row>
    <row r="694" spans="1:31" ht="15" hidden="1" customHeight="1" x14ac:dyDescent="0.25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  <c r="AB694" s="23"/>
      <c r="AC694" s="25"/>
    </row>
    <row r="695" spans="1:31" ht="15" hidden="1" customHeight="1" x14ac:dyDescent="0.25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  <c r="AB695" s="23"/>
      <c r="AC695" s="25"/>
    </row>
    <row r="696" spans="1:31" ht="15" hidden="1" customHeight="1" x14ac:dyDescent="0.25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5"/>
    </row>
    <row r="697" spans="1:31" ht="15" hidden="1" customHeight="1" x14ac:dyDescent="0.25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  <c r="AB697" s="23"/>
      <c r="AC697" s="25"/>
    </row>
    <row r="698" spans="1:31" ht="15" hidden="1" customHeight="1" x14ac:dyDescent="0.25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  <c r="AB698" s="23"/>
      <c r="AC698" s="25"/>
    </row>
    <row r="699" spans="1:31" ht="15" customHeight="1" x14ac:dyDescent="0.25">
      <c r="A699" s="136" t="s">
        <v>88</v>
      </c>
      <c r="B699" s="137"/>
      <c r="C699" s="137"/>
      <c r="D699" s="137"/>
      <c r="E699" s="137"/>
      <c r="F699" s="137"/>
      <c r="G699" s="137"/>
      <c r="H699" s="137"/>
      <c r="I699" s="137"/>
      <c r="J699" s="137"/>
      <c r="K699" s="137"/>
      <c r="L699" s="137"/>
      <c r="M699" s="137"/>
      <c r="N699" s="137"/>
      <c r="O699" s="137"/>
      <c r="P699" s="137"/>
      <c r="Q699" s="137"/>
      <c r="R699" s="137"/>
      <c r="S699" s="137"/>
      <c r="T699" s="137"/>
      <c r="U699" s="137"/>
      <c r="V699" s="137"/>
      <c r="W699" s="137"/>
      <c r="X699" s="137"/>
      <c r="Y699" s="137"/>
      <c r="Z699" s="137"/>
      <c r="AA699" s="137"/>
      <c r="AB699" s="137"/>
      <c r="AC699" s="25"/>
    </row>
    <row r="700" spans="1:31" ht="15" customHeight="1" x14ac:dyDescent="0.25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25"/>
    </row>
    <row r="701" spans="1:31" ht="15" customHeight="1" x14ac:dyDescent="0.25">
      <c r="A701" s="129" t="s">
        <v>89</v>
      </c>
      <c r="B701" s="129"/>
      <c r="C701" s="129"/>
      <c r="D701" s="129"/>
      <c r="E701" s="129"/>
      <c r="F701" s="129"/>
      <c r="G701" s="129"/>
      <c r="H701" s="129"/>
      <c r="I701" s="129"/>
      <c r="J701" s="129"/>
      <c r="K701" s="129"/>
      <c r="L701" s="129"/>
      <c r="M701" s="129"/>
      <c r="N701" s="136"/>
      <c r="O701" s="136"/>
      <c r="P701" s="136"/>
      <c r="Q701" s="136"/>
      <c r="R701" s="136"/>
      <c r="S701" s="136"/>
      <c r="T701" s="136"/>
      <c r="U701" s="136"/>
      <c r="V701" s="136"/>
      <c r="W701" s="136"/>
      <c r="X701" s="136"/>
      <c r="Y701" s="136"/>
      <c r="Z701" s="136"/>
      <c r="AA701" s="136"/>
      <c r="AB701" s="136"/>
    </row>
    <row r="702" spans="1:31" ht="15" customHeight="1" x14ac:dyDescent="0.25">
      <c r="A702" s="92" t="s">
        <v>90</v>
      </c>
      <c r="B702" s="92"/>
      <c r="C702" s="92"/>
      <c r="D702" s="92"/>
      <c r="E702" s="92"/>
      <c r="F702" s="92"/>
      <c r="G702" s="92"/>
      <c r="H702" s="92"/>
      <c r="I702" s="92"/>
      <c r="J702" s="92"/>
      <c r="K702" s="92"/>
      <c r="L702" s="92"/>
      <c r="M702" s="92"/>
      <c r="N702" s="92"/>
      <c r="O702" s="92"/>
      <c r="P702" s="92"/>
      <c r="Q702" s="92"/>
      <c r="R702" s="92"/>
      <c r="S702" s="92"/>
      <c r="T702" s="92"/>
      <c r="U702" s="92"/>
      <c r="V702" s="92"/>
      <c r="W702" s="92"/>
      <c r="X702" s="92"/>
      <c r="Y702" s="92"/>
      <c r="Z702" s="92"/>
      <c r="AA702" s="92"/>
      <c r="AB702" s="92"/>
      <c r="AC702" s="91"/>
      <c r="AD702" s="91"/>
      <c r="AE702" s="91"/>
    </row>
    <row r="703" spans="1:31" ht="8.25" customHeight="1" x14ac:dyDescent="0.25">
      <c r="A703" s="138" t="s">
        <v>91</v>
      </c>
      <c r="B703" s="138"/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  <c r="Z703" s="138"/>
      <c r="AA703" s="138"/>
      <c r="AB703" s="138"/>
    </row>
    <row r="704" spans="1:31" ht="15" customHeight="1" x14ac:dyDescent="0.25">
      <c r="A704" s="138"/>
      <c r="B704" s="138"/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  <c r="Z704" s="138"/>
      <c r="AA704" s="138"/>
      <c r="AB704" s="138"/>
    </row>
    <row r="705" spans="1:31" ht="15" customHeight="1" x14ac:dyDescent="0.25">
      <c r="A705" s="92" t="s">
        <v>92</v>
      </c>
      <c r="B705" s="92"/>
      <c r="C705" s="92"/>
      <c r="D705" s="92"/>
      <c r="E705" s="92"/>
      <c r="F705" s="92"/>
      <c r="G705" s="92"/>
      <c r="H705" s="92"/>
      <c r="I705" s="92"/>
      <c r="J705" s="92"/>
      <c r="K705" s="92"/>
      <c r="L705" s="92"/>
      <c r="M705" s="92"/>
      <c r="N705" s="92"/>
      <c r="O705" s="92"/>
      <c r="P705" s="92"/>
      <c r="Q705" s="92"/>
      <c r="R705" s="92"/>
      <c r="S705" s="92"/>
      <c r="T705" s="92"/>
      <c r="U705" s="92"/>
      <c r="V705" s="92"/>
      <c r="W705" s="92"/>
      <c r="X705" s="92"/>
      <c r="Y705" s="92"/>
      <c r="Z705" s="92"/>
      <c r="AA705" s="92"/>
      <c r="AB705" s="92"/>
      <c r="AC705" s="91"/>
      <c r="AD705" s="91"/>
      <c r="AE705" s="91"/>
    </row>
    <row r="706" spans="1:31" ht="15" customHeight="1" x14ac:dyDescent="0.25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</row>
    <row r="707" spans="1:31" ht="15" customHeight="1" x14ac:dyDescent="0.25">
      <c r="A707" s="129" t="s">
        <v>93</v>
      </c>
      <c r="B707" s="129"/>
      <c r="C707" s="129"/>
      <c r="D707" s="129"/>
      <c r="E707" s="129"/>
      <c r="F707" s="129"/>
      <c r="G707" s="129"/>
      <c r="H707" s="129"/>
      <c r="I707" s="129"/>
      <c r="J707" s="129"/>
      <c r="K707" s="129"/>
      <c r="L707" s="129"/>
      <c r="M707" s="129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</row>
    <row r="708" spans="1:31" ht="15" customHeight="1" x14ac:dyDescent="0.25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</row>
    <row r="709" spans="1:31" ht="17.25" customHeight="1" x14ac:dyDescent="0.25">
      <c r="A709" s="130" t="s">
        <v>94</v>
      </c>
      <c r="B709" s="131"/>
      <c r="C709" s="131"/>
      <c r="D709" s="131"/>
      <c r="E709" s="131"/>
      <c r="F709" s="132"/>
      <c r="G709" s="111" t="s">
        <v>95</v>
      </c>
      <c r="H709" s="112"/>
      <c r="I709" s="112"/>
      <c r="J709" s="112"/>
      <c r="K709" s="112"/>
      <c r="L709" s="112"/>
      <c r="M709" s="112"/>
      <c r="N709" s="112"/>
      <c r="O709" s="112"/>
      <c r="P709" s="112"/>
      <c r="Q709" s="112"/>
      <c r="R709" s="112"/>
      <c r="S709" s="112"/>
      <c r="T709" s="113"/>
      <c r="U709" s="114" t="s">
        <v>166</v>
      </c>
      <c r="V709" s="112"/>
      <c r="W709" s="112"/>
      <c r="X709" s="112"/>
      <c r="Y709" s="112"/>
      <c r="Z709" s="112"/>
      <c r="AA709" s="112"/>
      <c r="AB709" s="112"/>
      <c r="AC709" s="112"/>
      <c r="AD709" s="112"/>
      <c r="AE709" s="113"/>
    </row>
    <row r="710" spans="1:31" s="1" customFormat="1" ht="15" customHeight="1" x14ac:dyDescent="0.25">
      <c r="A710" s="133">
        <v>1</v>
      </c>
      <c r="B710" s="134"/>
      <c r="C710" s="134"/>
      <c r="D710" s="134"/>
      <c r="E710" s="134"/>
      <c r="F710" s="135"/>
      <c r="G710" s="115">
        <v>2</v>
      </c>
      <c r="H710" s="112"/>
      <c r="I710" s="112"/>
      <c r="J710" s="112"/>
      <c r="K710" s="112"/>
      <c r="L710" s="112"/>
      <c r="M710" s="112"/>
      <c r="N710" s="112"/>
      <c r="O710" s="112"/>
      <c r="P710" s="112"/>
      <c r="Q710" s="112"/>
      <c r="R710" s="112"/>
      <c r="S710" s="112"/>
      <c r="T710" s="113"/>
      <c r="U710" s="115">
        <v>3</v>
      </c>
      <c r="V710" s="112"/>
      <c r="W710" s="112"/>
      <c r="X710" s="112"/>
      <c r="Y710" s="112"/>
      <c r="Z710" s="112"/>
      <c r="AA710" s="112"/>
      <c r="AB710" s="112"/>
      <c r="AC710" s="112"/>
      <c r="AD710" s="112"/>
      <c r="AE710" s="113"/>
    </row>
    <row r="711" spans="1:31" ht="22.5" customHeight="1" x14ac:dyDescent="0.25">
      <c r="A711" s="223" t="s">
        <v>96</v>
      </c>
      <c r="B711" s="224"/>
      <c r="C711" s="224"/>
      <c r="D711" s="224"/>
      <c r="E711" s="224"/>
      <c r="F711" s="225"/>
      <c r="G711" s="116" t="s">
        <v>167</v>
      </c>
      <c r="H711" s="117"/>
      <c r="I711" s="117"/>
      <c r="J711" s="117"/>
      <c r="K711" s="117"/>
      <c r="L711" s="117"/>
      <c r="M711" s="117"/>
      <c r="N711" s="117"/>
      <c r="O711" s="117"/>
      <c r="P711" s="117"/>
      <c r="Q711" s="117"/>
      <c r="R711" s="117"/>
      <c r="S711" s="117"/>
      <c r="T711" s="118"/>
      <c r="U711" s="124" t="s">
        <v>97</v>
      </c>
      <c r="V711" s="117"/>
      <c r="W711" s="117"/>
      <c r="X711" s="117"/>
      <c r="Y711" s="117"/>
      <c r="Z711" s="117"/>
      <c r="AA711" s="117"/>
      <c r="AB711" s="117"/>
      <c r="AC711" s="117"/>
      <c r="AD711" s="117"/>
      <c r="AE711" s="118"/>
    </row>
    <row r="712" spans="1:31" ht="20.25" customHeight="1" x14ac:dyDescent="0.25">
      <c r="A712" s="223" t="s">
        <v>98</v>
      </c>
      <c r="B712" s="224"/>
      <c r="C712" s="224"/>
      <c r="D712" s="224"/>
      <c r="E712" s="224"/>
      <c r="F712" s="225"/>
      <c r="G712" s="119"/>
      <c r="H712" s="120"/>
      <c r="I712" s="120"/>
      <c r="J712" s="120"/>
      <c r="K712" s="120"/>
      <c r="L712" s="120"/>
      <c r="M712" s="120"/>
      <c r="N712" s="120"/>
      <c r="O712" s="120"/>
      <c r="P712" s="120"/>
      <c r="Q712" s="120"/>
      <c r="R712" s="120"/>
      <c r="S712" s="120"/>
      <c r="T712" s="121"/>
      <c r="U712" s="119"/>
      <c r="V712" s="120"/>
      <c r="W712" s="120"/>
      <c r="X712" s="120"/>
      <c r="Y712" s="120"/>
      <c r="Z712" s="120"/>
      <c r="AA712" s="120"/>
      <c r="AB712" s="120"/>
      <c r="AC712" s="120"/>
      <c r="AD712" s="120"/>
      <c r="AE712" s="121"/>
    </row>
    <row r="713" spans="1:31" ht="21.75" customHeight="1" x14ac:dyDescent="0.25">
      <c r="A713" s="223" t="s">
        <v>99</v>
      </c>
      <c r="B713" s="224"/>
      <c r="C713" s="224"/>
      <c r="D713" s="224"/>
      <c r="E713" s="224"/>
      <c r="F713" s="225"/>
      <c r="G713" s="122"/>
      <c r="H713" s="91"/>
      <c r="I713" s="91"/>
      <c r="J713" s="91"/>
      <c r="K713" s="91"/>
      <c r="L713" s="91"/>
      <c r="M713" s="91"/>
      <c r="N713" s="91"/>
      <c r="O713" s="91"/>
      <c r="P713" s="91"/>
      <c r="Q713" s="91"/>
      <c r="R713" s="91"/>
      <c r="S713" s="91"/>
      <c r="T713" s="123"/>
      <c r="U713" s="122"/>
      <c r="V713" s="91"/>
      <c r="W713" s="91"/>
      <c r="X713" s="91"/>
      <c r="Y713" s="91"/>
      <c r="Z713" s="91"/>
      <c r="AA713" s="91"/>
      <c r="AB713" s="91"/>
      <c r="AC713" s="91"/>
      <c r="AD713" s="91"/>
      <c r="AE713" s="123"/>
    </row>
    <row r="714" spans="1:31" ht="21.75" customHeight="1" x14ac:dyDescent="0.25">
      <c r="A714" s="83"/>
      <c r="B714" s="88"/>
      <c r="C714" s="88"/>
      <c r="D714" s="88"/>
      <c r="E714" s="88"/>
      <c r="F714" s="89"/>
      <c r="G714" s="80"/>
      <c r="H714" s="80"/>
      <c r="I714" s="80"/>
      <c r="J714" s="80"/>
      <c r="K714" s="80"/>
      <c r="L714" s="80"/>
      <c r="M714" s="80"/>
      <c r="N714" s="80"/>
      <c r="O714" s="80"/>
      <c r="P714" s="80"/>
      <c r="Q714" s="80"/>
      <c r="R714" s="80"/>
      <c r="S714" s="80"/>
      <c r="T714" s="80"/>
      <c r="U714" s="80"/>
      <c r="V714" s="80"/>
      <c r="W714" s="80"/>
      <c r="X714" s="80"/>
      <c r="Y714" s="80"/>
      <c r="Z714" s="80"/>
      <c r="AA714" s="80"/>
      <c r="AB714" s="80"/>
      <c r="AC714" s="80"/>
      <c r="AD714" s="80"/>
      <c r="AE714" s="80"/>
    </row>
    <row r="715" spans="1:31" ht="15" customHeight="1" x14ac:dyDescent="0.25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</row>
    <row r="716" spans="1:31" ht="15" customHeight="1" x14ac:dyDescent="0.25">
      <c r="A716" s="25" t="s">
        <v>100</v>
      </c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</row>
    <row r="717" spans="1:31" ht="12" customHeight="1" x14ac:dyDescent="0.25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</row>
    <row r="718" spans="1:31" ht="15" customHeight="1" x14ac:dyDescent="0.25">
      <c r="A718" s="25" t="s">
        <v>101</v>
      </c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92" t="s">
        <v>134</v>
      </c>
      <c r="O718" s="91"/>
      <c r="P718" s="91"/>
      <c r="Q718" s="91"/>
      <c r="R718" s="91"/>
      <c r="S718" s="91"/>
      <c r="T718" s="91"/>
      <c r="U718" s="91"/>
      <c r="V718" s="91"/>
      <c r="W718" s="91"/>
      <c r="X718" s="91"/>
      <c r="Y718" s="91"/>
      <c r="Z718" s="91"/>
      <c r="AA718" s="91"/>
      <c r="AB718" s="91"/>
      <c r="AC718" s="91"/>
      <c r="AD718" s="91"/>
      <c r="AE718" s="91"/>
    </row>
    <row r="719" spans="1:31" ht="15" customHeight="1" x14ac:dyDescent="0.25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</row>
    <row r="720" spans="1:31" ht="19.5" customHeight="1" x14ac:dyDescent="0.25">
      <c r="A720" s="141" t="s">
        <v>102</v>
      </c>
      <c r="B720" s="141"/>
      <c r="C720" s="141"/>
      <c r="D720" s="141"/>
      <c r="E720" s="141"/>
      <c r="F720" s="141"/>
      <c r="G720" s="141"/>
      <c r="H720" s="141"/>
      <c r="I720" s="141"/>
      <c r="J720" s="141"/>
      <c r="K720" s="141"/>
      <c r="L720" s="141"/>
      <c r="M720" s="141"/>
      <c r="N720" s="141"/>
      <c r="O720" s="142"/>
      <c r="P720" s="142"/>
      <c r="Q720" s="142"/>
      <c r="R720" s="142"/>
      <c r="S720" s="142"/>
      <c r="T720" s="142"/>
      <c r="U720" s="142"/>
      <c r="V720" s="142"/>
      <c r="W720" s="142"/>
      <c r="X720" s="142"/>
      <c r="Y720" s="142"/>
      <c r="Z720" s="142"/>
      <c r="AA720" s="142"/>
      <c r="AB720" s="142"/>
    </row>
    <row r="721" spans="1:31" ht="31.5" customHeight="1" x14ac:dyDescent="0.25">
      <c r="A721" s="125" t="s">
        <v>168</v>
      </c>
      <c r="B721" s="126"/>
      <c r="C721" s="126"/>
      <c r="D721" s="126"/>
      <c r="E721" s="126"/>
      <c r="F721" s="126"/>
      <c r="G721" s="126"/>
      <c r="H721" s="126"/>
      <c r="I721" s="126"/>
      <c r="J721" s="126"/>
      <c r="K721" s="126"/>
      <c r="L721" s="126"/>
      <c r="M721" s="126"/>
      <c r="N721" s="126"/>
      <c r="O721" s="126"/>
      <c r="P721" s="126"/>
      <c r="Q721" s="126"/>
      <c r="R721" s="126"/>
      <c r="S721" s="126"/>
      <c r="T721" s="126"/>
      <c r="U721" s="126"/>
      <c r="V721" s="126"/>
      <c r="W721" s="126"/>
      <c r="X721" s="126"/>
      <c r="Y721" s="126"/>
      <c r="Z721" s="126"/>
      <c r="AA721" s="126"/>
      <c r="AB721" s="126"/>
      <c r="AC721" s="126"/>
      <c r="AD721" s="126"/>
      <c r="AE721" s="126"/>
    </row>
    <row r="722" spans="1:31" ht="31.5" customHeight="1" x14ac:dyDescent="0.25">
      <c r="A722" s="127" t="s">
        <v>169</v>
      </c>
      <c r="B722" s="128"/>
      <c r="C722" s="128"/>
      <c r="D722" s="128"/>
      <c r="E722" s="128"/>
      <c r="F722" s="128"/>
      <c r="G722" s="128"/>
      <c r="H722" s="128"/>
      <c r="I722" s="128"/>
      <c r="J722" s="128"/>
      <c r="K722" s="128"/>
      <c r="L722" s="128"/>
      <c r="M722" s="128"/>
      <c r="N722" s="128"/>
      <c r="O722" s="128"/>
      <c r="P722" s="128"/>
      <c r="Q722" s="128"/>
      <c r="R722" s="128"/>
      <c r="S722" s="128"/>
      <c r="T722" s="128"/>
      <c r="U722" s="128"/>
      <c r="V722" s="128"/>
      <c r="W722" s="128"/>
      <c r="X722" s="128"/>
      <c r="Y722" s="128"/>
      <c r="Z722" s="128"/>
      <c r="AA722" s="128"/>
      <c r="AB722" s="128"/>
      <c r="AC722" s="128"/>
      <c r="AD722" s="128"/>
      <c r="AE722" s="128"/>
    </row>
    <row r="723" spans="1:31" ht="15" customHeight="1" x14ac:dyDescent="0.25">
      <c r="A723" s="81"/>
      <c r="B723" s="82"/>
      <c r="C723" s="82"/>
      <c r="D723" s="82"/>
      <c r="E723" s="82"/>
      <c r="F723" s="82"/>
      <c r="G723" s="82"/>
      <c r="H723" s="82"/>
      <c r="I723" s="82"/>
      <c r="J723" s="82"/>
      <c r="K723" s="82"/>
      <c r="L723" s="82"/>
      <c r="M723" s="82"/>
      <c r="N723" s="82"/>
      <c r="O723" s="82"/>
      <c r="P723" s="82"/>
      <c r="Q723" s="82"/>
      <c r="R723" s="82"/>
      <c r="S723" s="82"/>
      <c r="T723" s="82"/>
      <c r="U723" s="82"/>
      <c r="V723" s="82"/>
      <c r="W723" s="82"/>
      <c r="X723" s="82"/>
      <c r="Y723" s="82"/>
      <c r="Z723" s="82"/>
      <c r="AA723" s="82"/>
      <c r="AB723" s="82"/>
      <c r="AC723" s="82"/>
      <c r="AD723" s="82"/>
      <c r="AE723" s="82"/>
    </row>
    <row r="724" spans="1:31" ht="15" customHeight="1" x14ac:dyDescent="0.25">
      <c r="A724" s="5" t="s">
        <v>170</v>
      </c>
      <c r="O724" s="90" t="s">
        <v>135</v>
      </c>
      <c r="P724" s="90"/>
      <c r="Q724" s="90"/>
      <c r="R724" s="90"/>
      <c r="S724" s="90"/>
      <c r="T724" s="90"/>
      <c r="U724" s="90"/>
      <c r="V724" s="90"/>
      <c r="W724" s="90"/>
      <c r="X724" s="90"/>
      <c r="Y724" s="90"/>
      <c r="Z724" s="90"/>
      <c r="AA724" s="90"/>
      <c r="AB724" s="90"/>
      <c r="AC724" s="91"/>
      <c r="AD724" s="91"/>
      <c r="AE724" s="91"/>
    </row>
    <row r="726" spans="1:31" ht="15" customHeight="1" x14ac:dyDescent="0.25">
      <c r="A726" s="5" t="s">
        <v>103</v>
      </c>
      <c r="M726" s="2"/>
      <c r="N726" s="2"/>
      <c r="O726" s="2"/>
      <c r="P726" s="2"/>
      <c r="Q726" s="2"/>
      <c r="R726" s="92" t="s">
        <v>136</v>
      </c>
      <c r="S726" s="92"/>
      <c r="T726" s="92"/>
      <c r="U726" s="92"/>
      <c r="V726" s="92"/>
      <c r="W726" s="92"/>
      <c r="X726" s="92"/>
      <c r="Y726" s="92"/>
      <c r="Z726" s="92"/>
      <c r="AA726" s="92"/>
      <c r="AB726" s="92"/>
      <c r="AC726" s="91"/>
      <c r="AD726" s="91"/>
      <c r="AE726" s="91"/>
    </row>
  </sheetData>
  <mergeCells count="2087">
    <mergeCell ref="AD533:AE533"/>
    <mergeCell ref="AD534:AD535"/>
    <mergeCell ref="AE534:AE535"/>
    <mergeCell ref="AD577:AE577"/>
    <mergeCell ref="AD578:AD579"/>
    <mergeCell ref="AE578:AE579"/>
    <mergeCell ref="AD619:AE619"/>
    <mergeCell ref="AD620:AD621"/>
    <mergeCell ref="AE620:AE621"/>
    <mergeCell ref="AD663:AE663"/>
    <mergeCell ref="AD664:AD665"/>
    <mergeCell ref="AE664:AE665"/>
    <mergeCell ref="AD260:AD261"/>
    <mergeCell ref="AE260:AE261"/>
    <mergeCell ref="AD300:AE300"/>
    <mergeCell ref="AD301:AD302"/>
    <mergeCell ref="AE301:AE302"/>
    <mergeCell ref="AD345:AE345"/>
    <mergeCell ref="AD346:AD347"/>
    <mergeCell ref="AE346:AE347"/>
    <mergeCell ref="AD393:AE393"/>
    <mergeCell ref="AD394:AD395"/>
    <mergeCell ref="AE394:AE395"/>
    <mergeCell ref="AD435:AE435"/>
    <mergeCell ref="AD436:AD437"/>
    <mergeCell ref="AE436:AE437"/>
    <mergeCell ref="AD478:AE478"/>
    <mergeCell ref="AD479:AD480"/>
    <mergeCell ref="AE479:AE480"/>
    <mergeCell ref="A362:AE362"/>
    <mergeCell ref="A363:AE363"/>
    <mergeCell ref="A364:AE364"/>
    <mergeCell ref="F518:G518"/>
    <mergeCell ref="H518:I518"/>
    <mergeCell ref="J518:K518"/>
    <mergeCell ref="L518:M518"/>
    <mergeCell ref="N518:T518"/>
    <mergeCell ref="W518:X518"/>
    <mergeCell ref="Y518:Z518"/>
    <mergeCell ref="AD40:AE40"/>
    <mergeCell ref="AD41:AD42"/>
    <mergeCell ref="AE41:AE42"/>
    <mergeCell ref="AD85:AE85"/>
    <mergeCell ref="AD86:AD87"/>
    <mergeCell ref="AE86:AE87"/>
    <mergeCell ref="AD127:AE127"/>
    <mergeCell ref="AD128:AD129"/>
    <mergeCell ref="AE128:AE129"/>
    <mergeCell ref="AD172:AE172"/>
    <mergeCell ref="AD173:AD174"/>
    <mergeCell ref="AE173:AE174"/>
    <mergeCell ref="AD214:AE214"/>
    <mergeCell ref="AD215:AD216"/>
    <mergeCell ref="AE215:AE216"/>
    <mergeCell ref="AD259:AE259"/>
    <mergeCell ref="AA518:AB518"/>
    <mergeCell ref="A505:AC505"/>
    <mergeCell ref="A506:I507"/>
    <mergeCell ref="J506:V507"/>
    <mergeCell ref="W506:Y507"/>
    <mergeCell ref="Z506:AB507"/>
    <mergeCell ref="J508:V508"/>
    <mergeCell ref="A510:AB510"/>
    <mergeCell ref="D43:E43"/>
    <mergeCell ref="D32:I32"/>
    <mergeCell ref="J32:M32"/>
    <mergeCell ref="D33:E34"/>
    <mergeCell ref="F33:G34"/>
    <mergeCell ref="Y36:Z36"/>
    <mergeCell ref="AA36:AB36"/>
    <mergeCell ref="Y35:Z35"/>
    <mergeCell ref="AA35:AB35"/>
    <mergeCell ref="A36:C36"/>
    <mergeCell ref="D36:E36"/>
    <mergeCell ref="F36:G36"/>
    <mergeCell ref="H36:I36"/>
    <mergeCell ref="J36:K36"/>
    <mergeCell ref="L36:M36"/>
    <mergeCell ref="A517:C517"/>
    <mergeCell ref="D517:E517"/>
    <mergeCell ref="F517:G517"/>
    <mergeCell ref="H517:I517"/>
    <mergeCell ref="J517:K517"/>
    <mergeCell ref="L517:M517"/>
    <mergeCell ref="N517:T517"/>
    <mergeCell ref="W517:X517"/>
    <mergeCell ref="Y517:Z517"/>
    <mergeCell ref="AA517:AB517"/>
    <mergeCell ref="A512:AB512"/>
    <mergeCell ref="A514:C516"/>
    <mergeCell ref="D514:I514"/>
    <mergeCell ref="J514:M514"/>
    <mergeCell ref="N514:V514"/>
    <mergeCell ref="W514:AB514"/>
    <mergeCell ref="D515:E516"/>
    <mergeCell ref="A43:C43"/>
    <mergeCell ref="Z9:AB9"/>
    <mergeCell ref="O10:Q10"/>
    <mergeCell ref="Y10:Y11"/>
    <mergeCell ref="Z10:AB11"/>
    <mergeCell ref="J20:W20"/>
    <mergeCell ref="Z20:AB20"/>
    <mergeCell ref="A22:AB22"/>
    <mergeCell ref="A23:AC23"/>
    <mergeCell ref="A24:I25"/>
    <mergeCell ref="J24:V25"/>
    <mergeCell ref="W24:Y25"/>
    <mergeCell ref="Z24:AB25"/>
    <mergeCell ref="J17:W17"/>
    <mergeCell ref="Z17:AB17"/>
    <mergeCell ref="J18:W18"/>
    <mergeCell ref="Z18:AB18"/>
    <mergeCell ref="J19:W19"/>
    <mergeCell ref="Z19:AB19"/>
    <mergeCell ref="Z12:AB15"/>
    <mergeCell ref="A13:I13"/>
    <mergeCell ref="J13:W14"/>
    <mergeCell ref="X13:Y13"/>
    <mergeCell ref="A16:I16"/>
    <mergeCell ref="J16:W16"/>
    <mergeCell ref="Z16:AB16"/>
    <mergeCell ref="W3:AB3"/>
    <mergeCell ref="W1:AD1"/>
    <mergeCell ref="W36:X36"/>
    <mergeCell ref="Y33:Z34"/>
    <mergeCell ref="AA33:AB34"/>
    <mergeCell ref="A35:C35"/>
    <mergeCell ref="D35:E35"/>
    <mergeCell ref="F35:G35"/>
    <mergeCell ref="H35:I35"/>
    <mergeCell ref="J35:K35"/>
    <mergeCell ref="L35:M35"/>
    <mergeCell ref="J26:V26"/>
    <mergeCell ref="A28:AB28"/>
    <mergeCell ref="A30:AB30"/>
    <mergeCell ref="A32:C34"/>
    <mergeCell ref="W35:X35"/>
    <mergeCell ref="H33:I34"/>
    <mergeCell ref="J33:K34"/>
    <mergeCell ref="L33:M34"/>
    <mergeCell ref="W33:X34"/>
    <mergeCell ref="N32:T32"/>
    <mergeCell ref="U32:Z32"/>
    <mergeCell ref="AA32:AE32"/>
    <mergeCell ref="N33:Q34"/>
    <mergeCell ref="R33:T33"/>
    <mergeCell ref="U33:V34"/>
    <mergeCell ref="AD33:AE34"/>
    <mergeCell ref="R34:S34"/>
    <mergeCell ref="N35:Q35"/>
    <mergeCell ref="A6:AC6"/>
    <mergeCell ref="A7:AC7"/>
    <mergeCell ref="Z8:AB8"/>
    <mergeCell ref="F43:G43"/>
    <mergeCell ref="H43:I43"/>
    <mergeCell ref="J43:K43"/>
    <mergeCell ref="L43:M43"/>
    <mergeCell ref="W40:AB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Q43:R43"/>
    <mergeCell ref="S43:T43"/>
    <mergeCell ref="U43:V43"/>
    <mergeCell ref="W43:X43"/>
    <mergeCell ref="N40:P40"/>
    <mergeCell ref="Q40:V40"/>
    <mergeCell ref="U41:V42"/>
    <mergeCell ref="W41:X42"/>
    <mergeCell ref="Y41:Z42"/>
    <mergeCell ref="AA41:AB42"/>
    <mergeCell ref="Y43:Z43"/>
    <mergeCell ref="AA43:AB43"/>
    <mergeCell ref="A80:C80"/>
    <mergeCell ref="D80:E80"/>
    <mergeCell ref="F80:G80"/>
    <mergeCell ref="H80:I80"/>
    <mergeCell ref="J80:K80"/>
    <mergeCell ref="L80:M80"/>
    <mergeCell ref="W80:X80"/>
    <mergeCell ref="A50:D50"/>
    <mergeCell ref="E50:J50"/>
    <mergeCell ref="K50:L50"/>
    <mergeCell ref="M50:N50"/>
    <mergeCell ref="Q44:R44"/>
    <mergeCell ref="S44:T44"/>
    <mergeCell ref="U44:V44"/>
    <mergeCell ref="W44:X44"/>
    <mergeCell ref="Y44:Z44"/>
    <mergeCell ref="AA44:AB44"/>
    <mergeCell ref="A44:C44"/>
    <mergeCell ref="D44:E44"/>
    <mergeCell ref="F44:G44"/>
    <mergeCell ref="H44:I44"/>
    <mergeCell ref="J44:K44"/>
    <mergeCell ref="L44:M44"/>
    <mergeCell ref="AA77:AE77"/>
    <mergeCell ref="N78:Q79"/>
    <mergeCell ref="R78:T78"/>
    <mergeCell ref="U78:V79"/>
    <mergeCell ref="AD78:AE79"/>
    <mergeCell ref="R79:S79"/>
    <mergeCell ref="A51:D51"/>
    <mergeCell ref="E51:J51"/>
    <mergeCell ref="K51:L51"/>
    <mergeCell ref="M51:N51"/>
    <mergeCell ref="A46:AB46"/>
    <mergeCell ref="A49:D49"/>
    <mergeCell ref="E49:J49"/>
    <mergeCell ref="K49:L49"/>
    <mergeCell ref="M49:N49"/>
    <mergeCell ref="A64:H64"/>
    <mergeCell ref="A65:H66"/>
    <mergeCell ref="J78:K79"/>
    <mergeCell ref="L78:M79"/>
    <mergeCell ref="W78:X79"/>
    <mergeCell ref="Y78:Z79"/>
    <mergeCell ref="AA78:AB79"/>
    <mergeCell ref="Y80:Z80"/>
    <mergeCell ref="AA80:AB80"/>
    <mergeCell ref="A81:C81"/>
    <mergeCell ref="D81:E81"/>
    <mergeCell ref="F81:G81"/>
    <mergeCell ref="H81:I81"/>
    <mergeCell ref="J81:K81"/>
    <mergeCell ref="L81:M81"/>
    <mergeCell ref="W81:X81"/>
    <mergeCell ref="Y81:Z81"/>
    <mergeCell ref="AA81:AB81"/>
    <mergeCell ref="A53:AB53"/>
    <mergeCell ref="A55:AB55"/>
    <mergeCell ref="A60:AB60"/>
    <mergeCell ref="A68:AC68"/>
    <mergeCell ref="A69:I70"/>
    <mergeCell ref="J69:V70"/>
    <mergeCell ref="W69:Y70"/>
    <mergeCell ref="Z69:AB70"/>
    <mergeCell ref="J71:V71"/>
    <mergeCell ref="A73:AB73"/>
    <mergeCell ref="A75:AB75"/>
    <mergeCell ref="A77:C79"/>
    <mergeCell ref="D77:I77"/>
    <mergeCell ref="J77:M77"/>
    <mergeCell ref="D78:E79"/>
    <mergeCell ref="F78:G79"/>
    <mergeCell ref="H78:I79"/>
    <mergeCell ref="I64:U66"/>
    <mergeCell ref="V64:AE66"/>
    <mergeCell ref="N77:T77"/>
    <mergeCell ref="U77:Z77"/>
    <mergeCell ref="F123:G123"/>
    <mergeCell ref="H123:I123"/>
    <mergeCell ref="J123:K123"/>
    <mergeCell ref="L123:M123"/>
    <mergeCell ref="W123:X123"/>
    <mergeCell ref="Y120:Z121"/>
    <mergeCell ref="AA120:AB121"/>
    <mergeCell ref="A122:C122"/>
    <mergeCell ref="D122:E122"/>
    <mergeCell ref="F122:G122"/>
    <mergeCell ref="H122:I122"/>
    <mergeCell ref="J122:K122"/>
    <mergeCell ref="L122:M122"/>
    <mergeCell ref="W122:X122"/>
    <mergeCell ref="H120:I121"/>
    <mergeCell ref="J120:K121"/>
    <mergeCell ref="L120:M121"/>
    <mergeCell ref="W120:X121"/>
    <mergeCell ref="A119:C121"/>
    <mergeCell ref="A140:AB140"/>
    <mergeCell ref="A142:AB142"/>
    <mergeCell ref="A147:AB147"/>
    <mergeCell ref="A151:H151"/>
    <mergeCell ref="A152:H153"/>
    <mergeCell ref="Y130:Z130"/>
    <mergeCell ref="AA130:AB130"/>
    <mergeCell ref="A130:C130"/>
    <mergeCell ref="D130:E130"/>
    <mergeCell ref="F130:G130"/>
    <mergeCell ref="H130:I130"/>
    <mergeCell ref="J130:K130"/>
    <mergeCell ref="L130:M130"/>
    <mergeCell ref="Q131:R131"/>
    <mergeCell ref="S131:T131"/>
    <mergeCell ref="U131:V131"/>
    <mergeCell ref="W131:X131"/>
    <mergeCell ref="Y131:Z131"/>
    <mergeCell ref="AA131:AB131"/>
    <mergeCell ref="A131:C131"/>
    <mergeCell ref="D131:E131"/>
    <mergeCell ref="F131:G131"/>
    <mergeCell ref="H131:I131"/>
    <mergeCell ref="J131:K131"/>
    <mergeCell ref="L131:M131"/>
    <mergeCell ref="Q130:R130"/>
    <mergeCell ref="A136:D136"/>
    <mergeCell ref="E136:J136"/>
    <mergeCell ref="K136:L136"/>
    <mergeCell ref="M136:N136"/>
    <mergeCell ref="S130:T130"/>
    <mergeCell ref="M137:N137"/>
    <mergeCell ref="J289:V289"/>
    <mergeCell ref="A290:AB290"/>
    <mergeCell ref="A291:AB291"/>
    <mergeCell ref="A292:C294"/>
    <mergeCell ref="D292:I292"/>
    <mergeCell ref="J292:M292"/>
    <mergeCell ref="D293:E294"/>
    <mergeCell ref="F293:G294"/>
    <mergeCell ref="A286:AC286"/>
    <mergeCell ref="A287:I288"/>
    <mergeCell ref="J287:V288"/>
    <mergeCell ref="W287:Y288"/>
    <mergeCell ref="Z287:AB288"/>
    <mergeCell ref="A149:H149"/>
    <mergeCell ref="A150:H150"/>
    <mergeCell ref="A155:AC155"/>
    <mergeCell ref="A156:I157"/>
    <mergeCell ref="J156:V157"/>
    <mergeCell ref="W156:Y157"/>
    <mergeCell ref="Z156:AB157"/>
    <mergeCell ref="J158:V158"/>
    <mergeCell ref="A160:AB160"/>
    <mergeCell ref="A162:AB162"/>
    <mergeCell ref="A164:C166"/>
    <mergeCell ref="D164:I164"/>
    <mergeCell ref="J164:M164"/>
    <mergeCell ref="A167:C167"/>
    <mergeCell ref="D167:E167"/>
    <mergeCell ref="F167:G167"/>
    <mergeCell ref="H167:I167"/>
    <mergeCell ref="J167:K167"/>
    <mergeCell ref="L167:M167"/>
    <mergeCell ref="Y296:Z296"/>
    <mergeCell ref="AA296:AB296"/>
    <mergeCell ref="Y295:Z295"/>
    <mergeCell ref="AA295:AB295"/>
    <mergeCell ref="A296:C296"/>
    <mergeCell ref="D296:E296"/>
    <mergeCell ref="F296:G296"/>
    <mergeCell ref="H296:I296"/>
    <mergeCell ref="J296:K296"/>
    <mergeCell ref="L296:M296"/>
    <mergeCell ref="W296:X296"/>
    <mergeCell ref="Y293:Z294"/>
    <mergeCell ref="AA293:AB294"/>
    <mergeCell ref="A295:C295"/>
    <mergeCell ref="D295:E295"/>
    <mergeCell ref="F295:G295"/>
    <mergeCell ref="H295:I295"/>
    <mergeCell ref="J295:K295"/>
    <mergeCell ref="L295:M295"/>
    <mergeCell ref="W295:X295"/>
    <mergeCell ref="H293:I294"/>
    <mergeCell ref="J293:K294"/>
    <mergeCell ref="L293:M294"/>
    <mergeCell ref="W293:X294"/>
    <mergeCell ref="H303:I303"/>
    <mergeCell ref="J303:K303"/>
    <mergeCell ref="L303:M303"/>
    <mergeCell ref="U301:V302"/>
    <mergeCell ref="W301:X302"/>
    <mergeCell ref="Y301:Z302"/>
    <mergeCell ref="AA301:AB302"/>
    <mergeCell ref="W300:AB300"/>
    <mergeCell ref="D301:E302"/>
    <mergeCell ref="F301:G302"/>
    <mergeCell ref="H301:I302"/>
    <mergeCell ref="J301:K302"/>
    <mergeCell ref="L301:M302"/>
    <mergeCell ref="N301:N302"/>
    <mergeCell ref="O301:P301"/>
    <mergeCell ref="Q301:R302"/>
    <mergeCell ref="S301:T302"/>
    <mergeCell ref="K309:L309"/>
    <mergeCell ref="M309:N309"/>
    <mergeCell ref="A306:AB306"/>
    <mergeCell ref="A309:D309"/>
    <mergeCell ref="E309:J309"/>
    <mergeCell ref="Q304:R304"/>
    <mergeCell ref="S304:T304"/>
    <mergeCell ref="U304:V304"/>
    <mergeCell ref="W304:X304"/>
    <mergeCell ref="Y304:Z304"/>
    <mergeCell ref="AA304:AB304"/>
    <mergeCell ref="D304:E304"/>
    <mergeCell ref="F304:G304"/>
    <mergeCell ref="H304:I304"/>
    <mergeCell ref="J304:K304"/>
    <mergeCell ref="L304:M304"/>
    <mergeCell ref="A304:C304"/>
    <mergeCell ref="O309:AE309"/>
    <mergeCell ref="A322:H322"/>
    <mergeCell ref="A323:H323"/>
    <mergeCell ref="A313:AB313"/>
    <mergeCell ref="A315:AB315"/>
    <mergeCell ref="A320:AB320"/>
    <mergeCell ref="A310:D310"/>
    <mergeCell ref="E310:J310"/>
    <mergeCell ref="K310:L310"/>
    <mergeCell ref="M310:N310"/>
    <mergeCell ref="A311:D311"/>
    <mergeCell ref="E311:J311"/>
    <mergeCell ref="K311:L311"/>
    <mergeCell ref="M311:N311"/>
    <mergeCell ref="O310:AE310"/>
    <mergeCell ref="O311:AE311"/>
    <mergeCell ref="A316:AE316"/>
    <mergeCell ref="A317:AE317"/>
    <mergeCell ref="A318:AE318"/>
    <mergeCell ref="I322:U322"/>
    <mergeCell ref="V322:AE322"/>
    <mergeCell ref="I323:U323"/>
    <mergeCell ref="V323:AE323"/>
    <mergeCell ref="A324:H324"/>
    <mergeCell ref="A325:H326"/>
    <mergeCell ref="A376:AC376"/>
    <mergeCell ref="A377:I378"/>
    <mergeCell ref="J377:V378"/>
    <mergeCell ref="W377:Y378"/>
    <mergeCell ref="Z377:AB378"/>
    <mergeCell ref="H337:I338"/>
    <mergeCell ref="J337:K338"/>
    <mergeCell ref="L337:M338"/>
    <mergeCell ref="W337:X338"/>
    <mergeCell ref="Y337:Z338"/>
    <mergeCell ref="AA337:AB338"/>
    <mergeCell ref="A339:C339"/>
    <mergeCell ref="D339:E339"/>
    <mergeCell ref="F339:G339"/>
    <mergeCell ref="H339:I339"/>
    <mergeCell ref="J339:K339"/>
    <mergeCell ref="A328:AC328"/>
    <mergeCell ref="A329:I330"/>
    <mergeCell ref="J329:V330"/>
    <mergeCell ref="W329:Y330"/>
    <mergeCell ref="Z329:AB330"/>
    <mergeCell ref="J331:V331"/>
    <mergeCell ref="A332:AB332"/>
    <mergeCell ref="A334:AB334"/>
    <mergeCell ref="A336:C338"/>
    <mergeCell ref="D336:I336"/>
    <mergeCell ref="J336:M336"/>
    <mergeCell ref="D337:E338"/>
    <mergeCell ref="F337:G338"/>
    <mergeCell ref="A340:C340"/>
    <mergeCell ref="A388:C388"/>
    <mergeCell ref="D388:E388"/>
    <mergeCell ref="F388:G388"/>
    <mergeCell ref="H388:I388"/>
    <mergeCell ref="J388:K388"/>
    <mergeCell ref="L388:M388"/>
    <mergeCell ref="W388:X388"/>
    <mergeCell ref="H386:I387"/>
    <mergeCell ref="J386:K387"/>
    <mergeCell ref="L386:M387"/>
    <mergeCell ref="W386:X387"/>
    <mergeCell ref="N389:Q389"/>
    <mergeCell ref="R389:S389"/>
    <mergeCell ref="U389:V389"/>
    <mergeCell ref="J379:V379"/>
    <mergeCell ref="A381:AB381"/>
    <mergeCell ref="A383:AB383"/>
    <mergeCell ref="A385:C387"/>
    <mergeCell ref="D385:I385"/>
    <mergeCell ref="J385:M385"/>
    <mergeCell ref="D386:E387"/>
    <mergeCell ref="F386:G387"/>
    <mergeCell ref="AA385:AE385"/>
    <mergeCell ref="N386:Q387"/>
    <mergeCell ref="R386:T386"/>
    <mergeCell ref="U386:V387"/>
    <mergeCell ref="AD386:AE387"/>
    <mergeCell ref="R387:S387"/>
    <mergeCell ref="N388:Q388"/>
    <mergeCell ref="R388:S388"/>
    <mergeCell ref="U388:V388"/>
    <mergeCell ref="AD388:AE388"/>
    <mergeCell ref="A391:AB391"/>
    <mergeCell ref="A393:C395"/>
    <mergeCell ref="D393:I393"/>
    <mergeCell ref="J393:M393"/>
    <mergeCell ref="N393:P393"/>
    <mergeCell ref="Q393:V393"/>
    <mergeCell ref="W393:AB393"/>
    <mergeCell ref="D394:E395"/>
    <mergeCell ref="F394:G395"/>
    <mergeCell ref="H394:I395"/>
    <mergeCell ref="A389:C389"/>
    <mergeCell ref="D389:E389"/>
    <mergeCell ref="F389:G389"/>
    <mergeCell ref="H389:I389"/>
    <mergeCell ref="J389:K389"/>
    <mergeCell ref="L389:M389"/>
    <mergeCell ref="Y389:Z389"/>
    <mergeCell ref="AA389:AB389"/>
    <mergeCell ref="W389:X389"/>
    <mergeCell ref="D397:E397"/>
    <mergeCell ref="F397:G397"/>
    <mergeCell ref="H397:I397"/>
    <mergeCell ref="J397:K397"/>
    <mergeCell ref="L397:M397"/>
    <mergeCell ref="Q396:R396"/>
    <mergeCell ref="S396:T396"/>
    <mergeCell ref="U396:V396"/>
    <mergeCell ref="W396:X396"/>
    <mergeCell ref="Y396:Z396"/>
    <mergeCell ref="AA396:AB396"/>
    <mergeCell ref="U394:V395"/>
    <mergeCell ref="W394:X395"/>
    <mergeCell ref="Y394:Z395"/>
    <mergeCell ref="AA394:AB395"/>
    <mergeCell ref="A396:C396"/>
    <mergeCell ref="D396:E396"/>
    <mergeCell ref="F396:G396"/>
    <mergeCell ref="H396:I396"/>
    <mergeCell ref="J396:K396"/>
    <mergeCell ref="L396:M396"/>
    <mergeCell ref="J394:K395"/>
    <mergeCell ref="L394:M395"/>
    <mergeCell ref="N394:N395"/>
    <mergeCell ref="O394:P394"/>
    <mergeCell ref="Q394:R395"/>
    <mergeCell ref="S394:T395"/>
    <mergeCell ref="A397:C397"/>
    <mergeCell ref="A646:AC646"/>
    <mergeCell ref="A647:I648"/>
    <mergeCell ref="J647:V648"/>
    <mergeCell ref="W647:Y648"/>
    <mergeCell ref="Z647:AB648"/>
    <mergeCell ref="A414:H414"/>
    <mergeCell ref="A415:H415"/>
    <mergeCell ref="A405:AB405"/>
    <mergeCell ref="A407:AB407"/>
    <mergeCell ref="A412:AB412"/>
    <mergeCell ref="D428:E429"/>
    <mergeCell ref="F428:G429"/>
    <mergeCell ref="H428:I429"/>
    <mergeCell ref="J428:K429"/>
    <mergeCell ref="L428:M429"/>
    <mergeCell ref="W428:X429"/>
    <mergeCell ref="Y428:Z429"/>
    <mergeCell ref="AA428:AB429"/>
    <mergeCell ref="W430:X430"/>
    <mergeCell ref="Y430:Z430"/>
    <mergeCell ref="AA430:AB430"/>
    <mergeCell ref="A416:H416"/>
    <mergeCell ref="F515:G516"/>
    <mergeCell ref="H515:I516"/>
    <mergeCell ref="J515:K516"/>
    <mergeCell ref="L515:M516"/>
    <mergeCell ref="N515:T516"/>
    <mergeCell ref="U515:V515"/>
    <mergeCell ref="W515:X516"/>
    <mergeCell ref="Y515:Z516"/>
    <mergeCell ref="AA515:AB516"/>
    <mergeCell ref="A518:C518"/>
    <mergeCell ref="Y656:Z657"/>
    <mergeCell ref="AA656:AB657"/>
    <mergeCell ref="A658:C658"/>
    <mergeCell ref="D658:E658"/>
    <mergeCell ref="F658:G658"/>
    <mergeCell ref="H658:I658"/>
    <mergeCell ref="J658:K658"/>
    <mergeCell ref="L658:M658"/>
    <mergeCell ref="W658:X658"/>
    <mergeCell ref="H656:I657"/>
    <mergeCell ref="J656:K657"/>
    <mergeCell ref="L656:M657"/>
    <mergeCell ref="W656:X657"/>
    <mergeCell ref="J649:V649"/>
    <mergeCell ref="A651:AB651"/>
    <mergeCell ref="A653:AB653"/>
    <mergeCell ref="A655:C657"/>
    <mergeCell ref="D655:I655"/>
    <mergeCell ref="J655:M655"/>
    <mergeCell ref="D656:E657"/>
    <mergeCell ref="F656:G657"/>
    <mergeCell ref="A661:AB661"/>
    <mergeCell ref="A663:C665"/>
    <mergeCell ref="D663:I663"/>
    <mergeCell ref="J663:M663"/>
    <mergeCell ref="N663:P663"/>
    <mergeCell ref="Q663:V663"/>
    <mergeCell ref="W663:AB663"/>
    <mergeCell ref="D664:E665"/>
    <mergeCell ref="F664:G665"/>
    <mergeCell ref="H664:I665"/>
    <mergeCell ref="Y659:Z659"/>
    <mergeCell ref="AA659:AB659"/>
    <mergeCell ref="Y658:Z658"/>
    <mergeCell ref="AA658:AB658"/>
    <mergeCell ref="A659:C659"/>
    <mergeCell ref="D659:E659"/>
    <mergeCell ref="F659:G659"/>
    <mergeCell ref="H659:I659"/>
    <mergeCell ref="J659:K659"/>
    <mergeCell ref="L659:M659"/>
    <mergeCell ref="W659:X659"/>
    <mergeCell ref="Q666:R666"/>
    <mergeCell ref="S666:T666"/>
    <mergeCell ref="U666:V666"/>
    <mergeCell ref="W666:X666"/>
    <mergeCell ref="Y666:Z666"/>
    <mergeCell ref="AA666:AB666"/>
    <mergeCell ref="U664:V665"/>
    <mergeCell ref="W664:X665"/>
    <mergeCell ref="Y664:Z665"/>
    <mergeCell ref="AA664:AB665"/>
    <mergeCell ref="A666:C666"/>
    <mergeCell ref="D666:E666"/>
    <mergeCell ref="F666:G666"/>
    <mergeCell ref="H666:I666"/>
    <mergeCell ref="J666:K666"/>
    <mergeCell ref="L666:M666"/>
    <mergeCell ref="J664:K665"/>
    <mergeCell ref="L664:M665"/>
    <mergeCell ref="N664:N665"/>
    <mergeCell ref="O664:P664"/>
    <mergeCell ref="Q664:R665"/>
    <mergeCell ref="S664:T665"/>
    <mergeCell ref="A669:AB669"/>
    <mergeCell ref="A672:D672"/>
    <mergeCell ref="E672:J672"/>
    <mergeCell ref="K672:L672"/>
    <mergeCell ref="M672:N672"/>
    <mergeCell ref="Q667:R667"/>
    <mergeCell ref="S667:T667"/>
    <mergeCell ref="U667:V667"/>
    <mergeCell ref="W667:X667"/>
    <mergeCell ref="Y667:Z667"/>
    <mergeCell ref="AA667:AB667"/>
    <mergeCell ref="A667:C667"/>
    <mergeCell ref="D667:E667"/>
    <mergeCell ref="F667:G667"/>
    <mergeCell ref="H667:I667"/>
    <mergeCell ref="J667:K667"/>
    <mergeCell ref="L667:M667"/>
    <mergeCell ref="A671:AE671"/>
    <mergeCell ref="O672:AE672"/>
    <mergeCell ref="A676:AB676"/>
    <mergeCell ref="A678:AB678"/>
    <mergeCell ref="A682:AB682"/>
    <mergeCell ref="A684:H684"/>
    <mergeCell ref="A673:D673"/>
    <mergeCell ref="E673:J673"/>
    <mergeCell ref="K673:L673"/>
    <mergeCell ref="M673:N673"/>
    <mergeCell ref="A674:D674"/>
    <mergeCell ref="E674:J674"/>
    <mergeCell ref="K674:L674"/>
    <mergeCell ref="M674:N674"/>
    <mergeCell ref="O673:AE673"/>
    <mergeCell ref="O674:AE674"/>
    <mergeCell ref="A679:AE679"/>
    <mergeCell ref="A680:AE680"/>
    <mergeCell ref="I684:U684"/>
    <mergeCell ref="V684:AE684"/>
    <mergeCell ref="Y88:Z88"/>
    <mergeCell ref="AA88:AB88"/>
    <mergeCell ref="A711:F711"/>
    <mergeCell ref="A712:F712"/>
    <mergeCell ref="A713:F713"/>
    <mergeCell ref="A83:AB83"/>
    <mergeCell ref="A85:C87"/>
    <mergeCell ref="D85:I85"/>
    <mergeCell ref="J85:M85"/>
    <mergeCell ref="N85:P85"/>
    <mergeCell ref="Q85:V85"/>
    <mergeCell ref="W85:AB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89:C89"/>
    <mergeCell ref="D89:E89"/>
    <mergeCell ref="F89:G89"/>
    <mergeCell ref="H89:I89"/>
    <mergeCell ref="J89:K89"/>
    <mergeCell ref="L89:M89"/>
    <mergeCell ref="Q89:R89"/>
    <mergeCell ref="A90:AB90"/>
    <mergeCell ref="A93:D93"/>
    <mergeCell ref="E93:J93"/>
    <mergeCell ref="K93:L93"/>
    <mergeCell ref="M93:N93"/>
    <mergeCell ref="A94:D94"/>
    <mergeCell ref="E94:J94"/>
    <mergeCell ref="K94:L94"/>
    <mergeCell ref="M94:N94"/>
    <mergeCell ref="A95:D95"/>
    <mergeCell ref="E95:J95"/>
    <mergeCell ref="K95:L95"/>
    <mergeCell ref="M95:N95"/>
    <mergeCell ref="W127:AB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Y122:Z122"/>
    <mergeCell ref="AA122:AB122"/>
    <mergeCell ref="A123:C123"/>
    <mergeCell ref="D123:E123"/>
    <mergeCell ref="I105:U105"/>
    <mergeCell ref="V105:AE105"/>
    <mergeCell ref="I106:U108"/>
    <mergeCell ref="V106:AE108"/>
    <mergeCell ref="N119:T119"/>
    <mergeCell ref="A138:D138"/>
    <mergeCell ref="E138:J138"/>
    <mergeCell ref="K138:L138"/>
    <mergeCell ref="M138:N138"/>
    <mergeCell ref="A399:AB399"/>
    <mergeCell ref="A401:D401"/>
    <mergeCell ref="E401:J401"/>
    <mergeCell ref="K401:L401"/>
    <mergeCell ref="M401:N401"/>
    <mergeCell ref="Q397:R397"/>
    <mergeCell ref="A133:AB133"/>
    <mergeCell ref="A96:AB96"/>
    <mergeCell ref="A98:AB98"/>
    <mergeCell ref="A103:AB103"/>
    <mergeCell ref="A104:H104"/>
    <mergeCell ref="A105:H105"/>
    <mergeCell ref="A106:H106"/>
    <mergeCell ref="A107:H108"/>
    <mergeCell ref="U130:V130"/>
    <mergeCell ref="W130:X130"/>
    <mergeCell ref="A125:AB125"/>
    <mergeCell ref="A127:C129"/>
    <mergeCell ref="D127:I127"/>
    <mergeCell ref="J127:M127"/>
    <mergeCell ref="N127:P127"/>
    <mergeCell ref="Q127:V127"/>
    <mergeCell ref="U128:V129"/>
    <mergeCell ref="W128:X129"/>
    <mergeCell ref="Y128:Z129"/>
    <mergeCell ref="AA128:AB129"/>
    <mergeCell ref="Y123:Z123"/>
    <mergeCell ref="W167:X167"/>
    <mergeCell ref="A427:C429"/>
    <mergeCell ref="D427:I427"/>
    <mergeCell ref="J427:M427"/>
    <mergeCell ref="A419:AC419"/>
    <mergeCell ref="A420:I421"/>
    <mergeCell ref="J420:V421"/>
    <mergeCell ref="W420:Y421"/>
    <mergeCell ref="Z420:AB421"/>
    <mergeCell ref="J422:V422"/>
    <mergeCell ref="A424:AB424"/>
    <mergeCell ref="A425:AB425"/>
    <mergeCell ref="A430:C430"/>
    <mergeCell ref="D430:E430"/>
    <mergeCell ref="F430:G430"/>
    <mergeCell ref="H430:I430"/>
    <mergeCell ref="J430:K430"/>
    <mergeCell ref="L430:M430"/>
    <mergeCell ref="N428:Q429"/>
    <mergeCell ref="R428:T428"/>
    <mergeCell ref="U428:V429"/>
    <mergeCell ref="N427:T427"/>
    <mergeCell ref="U427:Z427"/>
    <mergeCell ref="AA427:AE427"/>
    <mergeCell ref="AD428:AE429"/>
    <mergeCell ref="R429:S429"/>
    <mergeCell ref="N430:Q430"/>
    <mergeCell ref="R430:S430"/>
    <mergeCell ref="U430:V430"/>
    <mergeCell ref="AD430:AE430"/>
    <mergeCell ref="D436:E437"/>
    <mergeCell ref="F436:G437"/>
    <mergeCell ref="H436:I437"/>
    <mergeCell ref="J436:K437"/>
    <mergeCell ref="L436:M437"/>
    <mergeCell ref="N436:N437"/>
    <mergeCell ref="O436:P436"/>
    <mergeCell ref="Q436:R437"/>
    <mergeCell ref="S436:T437"/>
    <mergeCell ref="F431:G431"/>
    <mergeCell ref="H431:I431"/>
    <mergeCell ref="J431:K431"/>
    <mergeCell ref="L431:M431"/>
    <mergeCell ref="W431:X431"/>
    <mergeCell ref="Y431:Z431"/>
    <mergeCell ref="AA431:AB431"/>
    <mergeCell ref="N431:Q431"/>
    <mergeCell ref="R431:S431"/>
    <mergeCell ref="U431:V431"/>
    <mergeCell ref="Y479:Z480"/>
    <mergeCell ref="AA479:AB480"/>
    <mergeCell ref="L479:M480"/>
    <mergeCell ref="N479:N480"/>
    <mergeCell ref="O479:P479"/>
    <mergeCell ref="Q479:R480"/>
    <mergeCell ref="S479:T480"/>
    <mergeCell ref="U479:V480"/>
    <mergeCell ref="A468:AB468"/>
    <mergeCell ref="A470:C472"/>
    <mergeCell ref="D470:I470"/>
    <mergeCell ref="J470:M470"/>
    <mergeCell ref="D471:E472"/>
    <mergeCell ref="F471:G472"/>
    <mergeCell ref="A449:AB449"/>
    <mergeCell ref="A458:H459"/>
    <mergeCell ref="A455:H455"/>
    <mergeCell ref="A456:H456"/>
    <mergeCell ref="A457:H457"/>
    <mergeCell ref="A454:AB454"/>
    <mergeCell ref="I455:U455"/>
    <mergeCell ref="V455:AE455"/>
    <mergeCell ref="W474:X474"/>
    <mergeCell ref="Y474:Z474"/>
    <mergeCell ref="AA474:AB474"/>
    <mergeCell ref="W473:X473"/>
    <mergeCell ref="Y473:Z473"/>
    <mergeCell ref="AA473:AB473"/>
    <mergeCell ref="A473:C473"/>
    <mergeCell ref="D473:E473"/>
    <mergeCell ref="F473:G473"/>
    <mergeCell ref="H473:I473"/>
    <mergeCell ref="J473:K473"/>
    <mergeCell ref="L473:M473"/>
    <mergeCell ref="H474:I474"/>
    <mergeCell ref="J474:K474"/>
    <mergeCell ref="L474:M474"/>
    <mergeCell ref="A474:C474"/>
    <mergeCell ref="D474:E474"/>
    <mergeCell ref="F474:G474"/>
    <mergeCell ref="W438:X438"/>
    <mergeCell ref="Y438:Z438"/>
    <mergeCell ref="AA438:AB438"/>
    <mergeCell ref="A441:AB441"/>
    <mergeCell ref="A443:D443"/>
    <mergeCell ref="E443:J443"/>
    <mergeCell ref="K443:L443"/>
    <mergeCell ref="M443:N443"/>
    <mergeCell ref="A444:D444"/>
    <mergeCell ref="E444:J444"/>
    <mergeCell ref="K444:L444"/>
    <mergeCell ref="M444:N444"/>
    <mergeCell ref="A439:C439"/>
    <mergeCell ref="D439:E439"/>
    <mergeCell ref="F439:G439"/>
    <mergeCell ref="H439:I439"/>
    <mergeCell ref="J439:K439"/>
    <mergeCell ref="L439:M439"/>
    <mergeCell ref="Q439:R439"/>
    <mergeCell ref="S439:T439"/>
    <mergeCell ref="W439:X439"/>
    <mergeCell ref="Y439:Z439"/>
    <mergeCell ref="AA439:AB439"/>
    <mergeCell ref="A461:AC461"/>
    <mergeCell ref="A462:I463"/>
    <mergeCell ref="J462:V463"/>
    <mergeCell ref="W462:Y463"/>
    <mergeCell ref="Z462:AB463"/>
    <mergeCell ref="J464:V464"/>
    <mergeCell ref="A466:AB466"/>
    <mergeCell ref="E489:J489"/>
    <mergeCell ref="K489:L489"/>
    <mergeCell ref="M489:N489"/>
    <mergeCell ref="A484:AB484"/>
    <mergeCell ref="A447:AB447"/>
    <mergeCell ref="A445:D445"/>
    <mergeCell ref="E445:J445"/>
    <mergeCell ref="K445:L445"/>
    <mergeCell ref="H471:I472"/>
    <mergeCell ref="J471:K472"/>
    <mergeCell ref="L471:M472"/>
    <mergeCell ref="W471:X472"/>
    <mergeCell ref="Y471:Z472"/>
    <mergeCell ref="AA471:AB472"/>
    <mergeCell ref="A476:AB476"/>
    <mergeCell ref="A478:C480"/>
    <mergeCell ref="D478:I478"/>
    <mergeCell ref="J478:M478"/>
    <mergeCell ref="N478:P478"/>
    <mergeCell ref="Q478:V478"/>
    <mergeCell ref="W478:AB478"/>
    <mergeCell ref="D479:E480"/>
    <mergeCell ref="F479:G480"/>
    <mergeCell ref="H479:I480"/>
    <mergeCell ref="J479:K480"/>
    <mergeCell ref="W479:X480"/>
    <mergeCell ref="AA526:AB527"/>
    <mergeCell ref="A498:AB498"/>
    <mergeCell ref="A500:H500"/>
    <mergeCell ref="A501:H501"/>
    <mergeCell ref="A502:H502"/>
    <mergeCell ref="A503:H504"/>
    <mergeCell ref="A519:AC519"/>
    <mergeCell ref="A520:I521"/>
    <mergeCell ref="J520:V521"/>
    <mergeCell ref="W520:Y521"/>
    <mergeCell ref="Z520:AB521"/>
    <mergeCell ref="A481:C481"/>
    <mergeCell ref="D481:E481"/>
    <mergeCell ref="F481:G481"/>
    <mergeCell ref="H481:I481"/>
    <mergeCell ref="J481:K481"/>
    <mergeCell ref="L481:M481"/>
    <mergeCell ref="Q481:R481"/>
    <mergeCell ref="S481:T481"/>
    <mergeCell ref="W482:X482"/>
    <mergeCell ref="Y482:Z482"/>
    <mergeCell ref="AA482:AB482"/>
    <mergeCell ref="A482:C482"/>
    <mergeCell ref="D482:E482"/>
    <mergeCell ref="F482:G482"/>
    <mergeCell ref="H482:I482"/>
    <mergeCell ref="J482:K482"/>
    <mergeCell ref="L482:M482"/>
    <mergeCell ref="Q482:R482"/>
    <mergeCell ref="S482:T482"/>
    <mergeCell ref="U482:V482"/>
    <mergeCell ref="D518:E518"/>
    <mergeCell ref="U534:V535"/>
    <mergeCell ref="W534:X535"/>
    <mergeCell ref="Y534:Z535"/>
    <mergeCell ref="AA534:AB535"/>
    <mergeCell ref="A529:C529"/>
    <mergeCell ref="D529:E529"/>
    <mergeCell ref="F529:G529"/>
    <mergeCell ref="H529:I529"/>
    <mergeCell ref="J529:K529"/>
    <mergeCell ref="L529:M529"/>
    <mergeCell ref="W529:X529"/>
    <mergeCell ref="Y529:Z529"/>
    <mergeCell ref="AA529:AB529"/>
    <mergeCell ref="A528:C528"/>
    <mergeCell ref="D528:E528"/>
    <mergeCell ref="F528:G528"/>
    <mergeCell ref="H528:I528"/>
    <mergeCell ref="J528:K528"/>
    <mergeCell ref="L528:M528"/>
    <mergeCell ref="W528:X528"/>
    <mergeCell ref="Y528:Z528"/>
    <mergeCell ref="AA528:AB528"/>
    <mergeCell ref="N529:Q529"/>
    <mergeCell ref="R529:S529"/>
    <mergeCell ref="U529:V529"/>
    <mergeCell ref="Y537:Z537"/>
    <mergeCell ref="AA537:AB537"/>
    <mergeCell ref="A541:AE541"/>
    <mergeCell ref="O542:AE542"/>
    <mergeCell ref="A536:C536"/>
    <mergeCell ref="D536:E536"/>
    <mergeCell ref="F536:G536"/>
    <mergeCell ref="H536:I536"/>
    <mergeCell ref="J536:K536"/>
    <mergeCell ref="L536:M536"/>
    <mergeCell ref="Q536:R536"/>
    <mergeCell ref="S536:T536"/>
    <mergeCell ref="U536:V536"/>
    <mergeCell ref="W536:X536"/>
    <mergeCell ref="Y536:Z536"/>
    <mergeCell ref="AA536:AB536"/>
    <mergeCell ref="A531:AB531"/>
    <mergeCell ref="A533:C535"/>
    <mergeCell ref="D533:I533"/>
    <mergeCell ref="J533:M533"/>
    <mergeCell ref="N533:P533"/>
    <mergeCell ref="Q533:V533"/>
    <mergeCell ref="W533:AB533"/>
    <mergeCell ref="D534:E535"/>
    <mergeCell ref="F534:G535"/>
    <mergeCell ref="H534:I535"/>
    <mergeCell ref="J534:K535"/>
    <mergeCell ref="L534:M535"/>
    <mergeCell ref="N534:N535"/>
    <mergeCell ref="O534:P534"/>
    <mergeCell ref="Q534:R535"/>
    <mergeCell ref="S534:T535"/>
    <mergeCell ref="A543:D543"/>
    <mergeCell ref="E543:J543"/>
    <mergeCell ref="K543:L543"/>
    <mergeCell ref="M543:N543"/>
    <mergeCell ref="A544:D544"/>
    <mergeCell ref="E544:J544"/>
    <mergeCell ref="K544:L544"/>
    <mergeCell ref="M544:N544"/>
    <mergeCell ref="A546:AB546"/>
    <mergeCell ref="A547:AB547"/>
    <mergeCell ref="A552:AB552"/>
    <mergeCell ref="A554:H554"/>
    <mergeCell ref="O543:AE543"/>
    <mergeCell ref="O544:AE544"/>
    <mergeCell ref="A548:AE548"/>
    <mergeCell ref="A549:AE549"/>
    <mergeCell ref="A550:AE550"/>
    <mergeCell ref="I554:U554"/>
    <mergeCell ref="V554:AE554"/>
    <mergeCell ref="A555:H555"/>
    <mergeCell ref="A556:H556"/>
    <mergeCell ref="A557:H558"/>
    <mergeCell ref="A560:AC560"/>
    <mergeCell ref="A561:I562"/>
    <mergeCell ref="J561:V562"/>
    <mergeCell ref="W561:Y562"/>
    <mergeCell ref="Z561:AB562"/>
    <mergeCell ref="J563:V563"/>
    <mergeCell ref="A565:AB565"/>
    <mergeCell ref="A567:AB567"/>
    <mergeCell ref="A569:C571"/>
    <mergeCell ref="D569:I569"/>
    <mergeCell ref="J569:M569"/>
    <mergeCell ref="D570:E571"/>
    <mergeCell ref="F570:G571"/>
    <mergeCell ref="H570:I571"/>
    <mergeCell ref="J570:K571"/>
    <mergeCell ref="L570:M571"/>
    <mergeCell ref="W570:X571"/>
    <mergeCell ref="Y570:Z571"/>
    <mergeCell ref="AA570:AB571"/>
    <mergeCell ref="I555:U555"/>
    <mergeCell ref="V555:AE555"/>
    <mergeCell ref="A573:C573"/>
    <mergeCell ref="D573:E573"/>
    <mergeCell ref="F573:G573"/>
    <mergeCell ref="H573:I573"/>
    <mergeCell ref="J573:K573"/>
    <mergeCell ref="L573:M573"/>
    <mergeCell ref="W573:X573"/>
    <mergeCell ref="Y573:Z573"/>
    <mergeCell ref="AA573:AB573"/>
    <mergeCell ref="A572:C572"/>
    <mergeCell ref="D572:E572"/>
    <mergeCell ref="F572:G572"/>
    <mergeCell ref="H572:I572"/>
    <mergeCell ref="J572:K572"/>
    <mergeCell ref="L572:M572"/>
    <mergeCell ref="W572:X572"/>
    <mergeCell ref="Y572:Z572"/>
    <mergeCell ref="AA572:AB572"/>
    <mergeCell ref="L580:M580"/>
    <mergeCell ref="Q580:R580"/>
    <mergeCell ref="S580:T580"/>
    <mergeCell ref="U580:V580"/>
    <mergeCell ref="W580:X580"/>
    <mergeCell ref="Y580:Z580"/>
    <mergeCell ref="AA580:AB580"/>
    <mergeCell ref="A575:AB575"/>
    <mergeCell ref="A577:C579"/>
    <mergeCell ref="D577:I577"/>
    <mergeCell ref="J577:M577"/>
    <mergeCell ref="N577:P577"/>
    <mergeCell ref="Q577:V577"/>
    <mergeCell ref="W577:AB577"/>
    <mergeCell ref="D578:E579"/>
    <mergeCell ref="F578:G579"/>
    <mergeCell ref="H578:I579"/>
    <mergeCell ref="J578:K579"/>
    <mergeCell ref="L578:M579"/>
    <mergeCell ref="N578:N579"/>
    <mergeCell ref="O578:P578"/>
    <mergeCell ref="Q578:R579"/>
    <mergeCell ref="S578:T579"/>
    <mergeCell ref="U578:V579"/>
    <mergeCell ref="W578:X579"/>
    <mergeCell ref="Y578:Z579"/>
    <mergeCell ref="AA578:AB579"/>
    <mergeCell ref="A580:C580"/>
    <mergeCell ref="D580:E580"/>
    <mergeCell ref="F580:G580"/>
    <mergeCell ref="H580:I580"/>
    <mergeCell ref="J580:K580"/>
    <mergeCell ref="N614:Q614"/>
    <mergeCell ref="R614:S614"/>
    <mergeCell ref="A597:AB597"/>
    <mergeCell ref="A599:H599"/>
    <mergeCell ref="A583:AB583"/>
    <mergeCell ref="A586:D586"/>
    <mergeCell ref="E586:J586"/>
    <mergeCell ref="K586:L586"/>
    <mergeCell ref="M586:N586"/>
    <mergeCell ref="A581:C581"/>
    <mergeCell ref="D581:E581"/>
    <mergeCell ref="F581:G581"/>
    <mergeCell ref="H581:I581"/>
    <mergeCell ref="J581:K581"/>
    <mergeCell ref="L581:M581"/>
    <mergeCell ref="Q581:R581"/>
    <mergeCell ref="S581:T581"/>
    <mergeCell ref="U581:V581"/>
    <mergeCell ref="W581:X581"/>
    <mergeCell ref="Y581:Z581"/>
    <mergeCell ref="AA581:AB581"/>
    <mergeCell ref="A595:AE595"/>
    <mergeCell ref="I599:U599"/>
    <mergeCell ref="V599:AE599"/>
    <mergeCell ref="K587:L587"/>
    <mergeCell ref="M587:N587"/>
    <mergeCell ref="A588:D588"/>
    <mergeCell ref="E588:J588"/>
    <mergeCell ref="K588:L588"/>
    <mergeCell ref="M588:N588"/>
    <mergeCell ref="A590:AB590"/>
    <mergeCell ref="A592:AB592"/>
    <mergeCell ref="J611:M611"/>
    <mergeCell ref="D611:I611"/>
    <mergeCell ref="A611:C613"/>
    <mergeCell ref="A610:AB610"/>
    <mergeCell ref="A609:AB609"/>
    <mergeCell ref="J607:V607"/>
    <mergeCell ref="Z605:AB606"/>
    <mergeCell ref="W605:Y606"/>
    <mergeCell ref="J605:V606"/>
    <mergeCell ref="A605:I606"/>
    <mergeCell ref="A604:AC604"/>
    <mergeCell ref="I600:U600"/>
    <mergeCell ref="V600:AE600"/>
    <mergeCell ref="I601:U603"/>
    <mergeCell ref="V601:AE603"/>
    <mergeCell ref="N611:T611"/>
    <mergeCell ref="U611:Z611"/>
    <mergeCell ref="AA611:AE611"/>
    <mergeCell ref="N612:Q613"/>
    <mergeCell ref="R612:T612"/>
    <mergeCell ref="U612:V613"/>
    <mergeCell ref="AD612:AE613"/>
    <mergeCell ref="R613:S613"/>
    <mergeCell ref="M627:N627"/>
    <mergeCell ref="O628:AE628"/>
    <mergeCell ref="O629:AE629"/>
    <mergeCell ref="A634:AE634"/>
    <mergeCell ref="A635:AE635"/>
    <mergeCell ref="A636:AE636"/>
    <mergeCell ref="I640:U640"/>
    <mergeCell ref="V640:AE640"/>
    <mergeCell ref="AA622:AB622"/>
    <mergeCell ref="A617:AB617"/>
    <mergeCell ref="A619:C621"/>
    <mergeCell ref="D619:I619"/>
    <mergeCell ref="J619:M619"/>
    <mergeCell ref="N619:P619"/>
    <mergeCell ref="Q619:V619"/>
    <mergeCell ref="W619:AB619"/>
    <mergeCell ref="D620:E621"/>
    <mergeCell ref="F620:G621"/>
    <mergeCell ref="H620:I621"/>
    <mergeCell ref="J620:K621"/>
    <mergeCell ref="L620:M621"/>
    <mergeCell ref="N620:N621"/>
    <mergeCell ref="O620:P620"/>
    <mergeCell ref="Q620:R621"/>
    <mergeCell ref="S620:T621"/>
    <mergeCell ref="U620:V621"/>
    <mergeCell ref="W620:X621"/>
    <mergeCell ref="Y620:Z621"/>
    <mergeCell ref="AA620:AB621"/>
    <mergeCell ref="A626:AE626"/>
    <mergeCell ref="O627:AE627"/>
    <mergeCell ref="Y167:Z167"/>
    <mergeCell ref="AA167:AB167"/>
    <mergeCell ref="N167:Q167"/>
    <mergeCell ref="R167:S167"/>
    <mergeCell ref="U167:V167"/>
    <mergeCell ref="A641:H641"/>
    <mergeCell ref="A642:H642"/>
    <mergeCell ref="A643:H644"/>
    <mergeCell ref="AA612:AB613"/>
    <mergeCell ref="Y612:Z613"/>
    <mergeCell ref="W612:X613"/>
    <mergeCell ref="L612:M613"/>
    <mergeCell ref="J612:K613"/>
    <mergeCell ref="H612:I613"/>
    <mergeCell ref="F612:G613"/>
    <mergeCell ref="D612:E613"/>
    <mergeCell ref="A628:D628"/>
    <mergeCell ref="E628:J628"/>
    <mergeCell ref="K628:L628"/>
    <mergeCell ref="M628:N628"/>
    <mergeCell ref="A629:D629"/>
    <mergeCell ref="E629:J629"/>
    <mergeCell ref="K629:L629"/>
    <mergeCell ref="M629:N629"/>
    <mergeCell ref="A631:AB631"/>
    <mergeCell ref="A168:C168"/>
    <mergeCell ref="D168:E168"/>
    <mergeCell ref="F168:G168"/>
    <mergeCell ref="H168:I168"/>
    <mergeCell ref="J168:K168"/>
    <mergeCell ref="L168:M168"/>
    <mergeCell ref="W168:X168"/>
    <mergeCell ref="Y168:Z168"/>
    <mergeCell ref="AA168:AB168"/>
    <mergeCell ref="A170:AB170"/>
    <mergeCell ref="A172:C174"/>
    <mergeCell ref="D172:I172"/>
    <mergeCell ref="J172:M172"/>
    <mergeCell ref="N172:P172"/>
    <mergeCell ref="Q172:V172"/>
    <mergeCell ref="W172:AB172"/>
    <mergeCell ref="D173:E174"/>
    <mergeCell ref="F173:G174"/>
    <mergeCell ref="H173:I174"/>
    <mergeCell ref="J173:K174"/>
    <mergeCell ref="L173:M174"/>
    <mergeCell ref="N173:N174"/>
    <mergeCell ref="O173:P173"/>
    <mergeCell ref="Q173:R174"/>
    <mergeCell ref="S173:T174"/>
    <mergeCell ref="U173:V174"/>
    <mergeCell ref="W173:X174"/>
    <mergeCell ref="Y173:Z174"/>
    <mergeCell ref="AA173:AB174"/>
    <mergeCell ref="D175:E175"/>
    <mergeCell ref="F175:G175"/>
    <mergeCell ref="H175:I175"/>
    <mergeCell ref="J175:K175"/>
    <mergeCell ref="L175:M175"/>
    <mergeCell ref="Q175:R175"/>
    <mergeCell ref="S175:T175"/>
    <mergeCell ref="U175:V175"/>
    <mergeCell ref="W175:X175"/>
    <mergeCell ref="Y175:Z175"/>
    <mergeCell ref="AA175:AB175"/>
    <mergeCell ref="A176:C176"/>
    <mergeCell ref="D176:E176"/>
    <mergeCell ref="F176:G176"/>
    <mergeCell ref="H176:I176"/>
    <mergeCell ref="J176:K176"/>
    <mergeCell ref="L176:M176"/>
    <mergeCell ref="Q176:R176"/>
    <mergeCell ref="S176:T176"/>
    <mergeCell ref="U176:V176"/>
    <mergeCell ref="W176:X176"/>
    <mergeCell ref="Y176:Z176"/>
    <mergeCell ref="AA176:AB176"/>
    <mergeCell ref="W252:X253"/>
    <mergeCell ref="Y252:Z253"/>
    <mergeCell ref="AA252:AB253"/>
    <mergeCell ref="A185:AB185"/>
    <mergeCell ref="A187:AB187"/>
    <mergeCell ref="A192:AB192"/>
    <mergeCell ref="A193:H193"/>
    <mergeCell ref="A194:H194"/>
    <mergeCell ref="A195:H195"/>
    <mergeCell ref="A196:H197"/>
    <mergeCell ref="A242:AC242"/>
    <mergeCell ref="J208:K209"/>
    <mergeCell ref="L208:M209"/>
    <mergeCell ref="W208:X209"/>
    <mergeCell ref="Y208:Z209"/>
    <mergeCell ref="AA208:AB209"/>
    <mergeCell ref="A210:C210"/>
    <mergeCell ref="D210:E210"/>
    <mergeCell ref="F210:G210"/>
    <mergeCell ref="H210:I210"/>
    <mergeCell ref="J210:K210"/>
    <mergeCell ref="L210:M210"/>
    <mergeCell ref="W210:X210"/>
    <mergeCell ref="A198:AC198"/>
    <mergeCell ref="A199:I200"/>
    <mergeCell ref="J199:V200"/>
    <mergeCell ref="W199:Y200"/>
    <mergeCell ref="Z199:AB200"/>
    <mergeCell ref="J201:V201"/>
    <mergeCell ref="A203:AB203"/>
    <mergeCell ref="A205:AB205"/>
    <mergeCell ref="A207:C209"/>
    <mergeCell ref="O260:P260"/>
    <mergeCell ref="Q260:R261"/>
    <mergeCell ref="S260:T261"/>
    <mergeCell ref="U260:V261"/>
    <mergeCell ref="W260:X261"/>
    <mergeCell ref="Y260:Z261"/>
    <mergeCell ref="AA260:AB261"/>
    <mergeCell ref="A254:C254"/>
    <mergeCell ref="D254:E254"/>
    <mergeCell ref="F254:G254"/>
    <mergeCell ref="H254:I254"/>
    <mergeCell ref="J254:K254"/>
    <mergeCell ref="L254:M254"/>
    <mergeCell ref="W254:X254"/>
    <mergeCell ref="Y254:Z254"/>
    <mergeCell ref="AA254:AB254"/>
    <mergeCell ref="A255:C255"/>
    <mergeCell ref="D255:E255"/>
    <mergeCell ref="F255:G255"/>
    <mergeCell ref="H255:I255"/>
    <mergeCell ref="J255:K255"/>
    <mergeCell ref="L255:M255"/>
    <mergeCell ref="W255:X255"/>
    <mergeCell ref="Y255:Z255"/>
    <mergeCell ref="AA255:AB255"/>
    <mergeCell ref="N254:Q254"/>
    <mergeCell ref="R254:S254"/>
    <mergeCell ref="U254:V254"/>
    <mergeCell ref="M270:N270"/>
    <mergeCell ref="A262:C262"/>
    <mergeCell ref="D262:E262"/>
    <mergeCell ref="F262:G262"/>
    <mergeCell ref="H262:I262"/>
    <mergeCell ref="J262:K262"/>
    <mergeCell ref="L262:M262"/>
    <mergeCell ref="Q262:R262"/>
    <mergeCell ref="S262:T262"/>
    <mergeCell ref="U262:V262"/>
    <mergeCell ref="W262:X262"/>
    <mergeCell ref="Y262:Z262"/>
    <mergeCell ref="AA262:AB262"/>
    <mergeCell ref="A263:C263"/>
    <mergeCell ref="D263:E263"/>
    <mergeCell ref="F263:G263"/>
    <mergeCell ref="H263:I263"/>
    <mergeCell ref="J263:K263"/>
    <mergeCell ref="L263:M263"/>
    <mergeCell ref="Q263:R263"/>
    <mergeCell ref="S263:T263"/>
    <mergeCell ref="U263:V263"/>
    <mergeCell ref="W263:X263"/>
    <mergeCell ref="Y263:Z263"/>
    <mergeCell ref="AA263:AB263"/>
    <mergeCell ref="D207:I207"/>
    <mergeCell ref="J207:M207"/>
    <mergeCell ref="D208:E209"/>
    <mergeCell ref="F208:G209"/>
    <mergeCell ref="H208:I209"/>
    <mergeCell ref="A265:AB265"/>
    <mergeCell ref="A268:D268"/>
    <mergeCell ref="E268:J268"/>
    <mergeCell ref="K268:L268"/>
    <mergeCell ref="M268:N268"/>
    <mergeCell ref="A257:AB257"/>
    <mergeCell ref="A259:C261"/>
    <mergeCell ref="D259:I259"/>
    <mergeCell ref="J259:M259"/>
    <mergeCell ref="N259:P259"/>
    <mergeCell ref="Q259:V259"/>
    <mergeCell ref="W259:AB259"/>
    <mergeCell ref="D260:E261"/>
    <mergeCell ref="F260:G261"/>
    <mergeCell ref="H260:I261"/>
    <mergeCell ref="J260:K261"/>
    <mergeCell ref="L260:M261"/>
    <mergeCell ref="N260:N261"/>
    <mergeCell ref="O223:AE223"/>
    <mergeCell ref="O224:AE224"/>
    <mergeCell ref="O225:AE225"/>
    <mergeCell ref="Y210:Z210"/>
    <mergeCell ref="AA210:AB210"/>
    <mergeCell ref="A211:C211"/>
    <mergeCell ref="D211:E211"/>
    <mergeCell ref="F211:G211"/>
    <mergeCell ref="H211:I211"/>
    <mergeCell ref="L211:M211"/>
    <mergeCell ref="W211:X211"/>
    <mergeCell ref="Y211:Z211"/>
    <mergeCell ref="AA211:AB211"/>
    <mergeCell ref="A212:AB212"/>
    <mergeCell ref="A214:C216"/>
    <mergeCell ref="D214:I214"/>
    <mergeCell ref="J214:M214"/>
    <mergeCell ref="N214:P214"/>
    <mergeCell ref="Q214:V214"/>
    <mergeCell ref="W214:AB214"/>
    <mergeCell ref="D215:E216"/>
    <mergeCell ref="F215:G216"/>
    <mergeCell ref="H215:I216"/>
    <mergeCell ref="J215:K216"/>
    <mergeCell ref="L215:M216"/>
    <mergeCell ref="N215:N216"/>
    <mergeCell ref="O215:P215"/>
    <mergeCell ref="Q215:R216"/>
    <mergeCell ref="S215:T216"/>
    <mergeCell ref="U215:V216"/>
    <mergeCell ref="W215:X216"/>
    <mergeCell ref="A227:AB227"/>
    <mergeCell ref="A229:AB229"/>
    <mergeCell ref="A234:AB234"/>
    <mergeCell ref="A236:H236"/>
    <mergeCell ref="A237:H237"/>
    <mergeCell ref="A238:H238"/>
    <mergeCell ref="A239:H240"/>
    <mergeCell ref="D218:E218"/>
    <mergeCell ref="A220:AB220"/>
    <mergeCell ref="A223:D223"/>
    <mergeCell ref="E223:J223"/>
    <mergeCell ref="K223:L223"/>
    <mergeCell ref="M223:N223"/>
    <mergeCell ref="A224:D224"/>
    <mergeCell ref="E224:J224"/>
    <mergeCell ref="K224:L224"/>
    <mergeCell ref="M224:N224"/>
    <mergeCell ref="A225:D225"/>
    <mergeCell ref="E225:J225"/>
    <mergeCell ref="K225:L225"/>
    <mergeCell ref="M225:N225"/>
    <mergeCell ref="A218:C218"/>
    <mergeCell ref="H218:I218"/>
    <mergeCell ref="F218:G218"/>
    <mergeCell ref="J218:K218"/>
    <mergeCell ref="L218:M218"/>
    <mergeCell ref="Q218:R218"/>
    <mergeCell ref="S218:T218"/>
    <mergeCell ref="U218:V218"/>
    <mergeCell ref="W218:X218"/>
    <mergeCell ref="Y218:Z218"/>
    <mergeCell ref="AA218:AB218"/>
    <mergeCell ref="D340:E340"/>
    <mergeCell ref="F340:G340"/>
    <mergeCell ref="H340:I340"/>
    <mergeCell ref="J340:K340"/>
    <mergeCell ref="L340:M340"/>
    <mergeCell ref="W340:X340"/>
    <mergeCell ref="Y340:Z340"/>
    <mergeCell ref="AA340:AB340"/>
    <mergeCell ref="A342:AB342"/>
    <mergeCell ref="A345:C347"/>
    <mergeCell ref="D345:I345"/>
    <mergeCell ref="J345:M345"/>
    <mergeCell ref="N345:P345"/>
    <mergeCell ref="Q345:V345"/>
    <mergeCell ref="W345:AB345"/>
    <mergeCell ref="D346:E347"/>
    <mergeCell ref="F346:G347"/>
    <mergeCell ref="H346:I347"/>
    <mergeCell ref="J346:K347"/>
    <mergeCell ref="L346:M347"/>
    <mergeCell ref="N346:N347"/>
    <mergeCell ref="O346:P346"/>
    <mergeCell ref="Q346:R347"/>
    <mergeCell ref="S346:T347"/>
    <mergeCell ref="U346:V347"/>
    <mergeCell ref="W346:X347"/>
    <mergeCell ref="Y346:Z347"/>
    <mergeCell ref="AA346:AB347"/>
    <mergeCell ref="A348:C348"/>
    <mergeCell ref="D348:E348"/>
    <mergeCell ref="F348:G348"/>
    <mergeCell ref="H348:I348"/>
    <mergeCell ref="J348:K348"/>
    <mergeCell ref="L348:M348"/>
    <mergeCell ref="Q348:R348"/>
    <mergeCell ref="S348:T348"/>
    <mergeCell ref="U348:V348"/>
    <mergeCell ref="W348:X348"/>
    <mergeCell ref="Y348:Z348"/>
    <mergeCell ref="AA348:AB348"/>
    <mergeCell ref="A349:C349"/>
    <mergeCell ref="D349:E349"/>
    <mergeCell ref="F349:G349"/>
    <mergeCell ref="H349:I349"/>
    <mergeCell ref="J349:K349"/>
    <mergeCell ref="L349:M349"/>
    <mergeCell ref="Q349:R349"/>
    <mergeCell ref="S349:T349"/>
    <mergeCell ref="U349:V349"/>
    <mergeCell ref="W349:X349"/>
    <mergeCell ref="Y349:Z349"/>
    <mergeCell ref="AA349:AB349"/>
    <mergeCell ref="W615:X615"/>
    <mergeCell ref="Y615:Z615"/>
    <mergeCell ref="AA615:AB615"/>
    <mergeCell ref="A614:C614"/>
    <mergeCell ref="D614:E614"/>
    <mergeCell ref="F614:G614"/>
    <mergeCell ref="H614:I614"/>
    <mergeCell ref="J614:K614"/>
    <mergeCell ref="A351:AB351"/>
    <mergeCell ref="A354:D354"/>
    <mergeCell ref="E354:J354"/>
    <mergeCell ref="K354:L354"/>
    <mergeCell ref="M354:N354"/>
    <mergeCell ref="A355:D355"/>
    <mergeCell ref="E355:J355"/>
    <mergeCell ref="K355:L355"/>
    <mergeCell ref="M355:N355"/>
    <mergeCell ref="A356:D356"/>
    <mergeCell ref="E356:J356"/>
    <mergeCell ref="K356:L356"/>
    <mergeCell ref="M356:N356"/>
    <mergeCell ref="A353:AE353"/>
    <mergeCell ref="O354:AE354"/>
    <mergeCell ref="O355:AE355"/>
    <mergeCell ref="O356:AE356"/>
    <mergeCell ref="L614:M614"/>
    <mergeCell ref="W614:X614"/>
    <mergeCell ref="Y614:Z614"/>
    <mergeCell ref="AA614:AB614"/>
    <mergeCell ref="A600:H600"/>
    <mergeCell ref="A601:H601"/>
    <mergeCell ref="A602:H603"/>
    <mergeCell ref="A359:AB359"/>
    <mergeCell ref="A361:AB361"/>
    <mergeCell ref="A367:AB367"/>
    <mergeCell ref="A369:H369"/>
    <mergeCell ref="A370:H370"/>
    <mergeCell ref="A371:H371"/>
    <mergeCell ref="A372:H373"/>
    <mergeCell ref="A622:C622"/>
    <mergeCell ref="D622:E622"/>
    <mergeCell ref="F622:G622"/>
    <mergeCell ref="H622:I622"/>
    <mergeCell ref="J622:K622"/>
    <mergeCell ref="L622:M622"/>
    <mergeCell ref="Q622:R622"/>
    <mergeCell ref="S622:T622"/>
    <mergeCell ref="U622:V622"/>
    <mergeCell ref="W622:X622"/>
    <mergeCell ref="Y622:Z622"/>
    <mergeCell ref="A615:C615"/>
    <mergeCell ref="D615:E615"/>
    <mergeCell ref="F615:G615"/>
    <mergeCell ref="H615:I615"/>
    <mergeCell ref="J615:K615"/>
    <mergeCell ref="L615:M615"/>
    <mergeCell ref="I369:U369"/>
    <mergeCell ref="V369:AE369"/>
    <mergeCell ref="I370:U370"/>
    <mergeCell ref="V370:AE370"/>
    <mergeCell ref="I371:U373"/>
    <mergeCell ref="V371:AE373"/>
    <mergeCell ref="N385:T385"/>
    <mergeCell ref="U385:Z385"/>
    <mergeCell ref="F88:G88"/>
    <mergeCell ref="H88:I88"/>
    <mergeCell ref="J88:K88"/>
    <mergeCell ref="L88:M88"/>
    <mergeCell ref="Q88:R88"/>
    <mergeCell ref="S88:T88"/>
    <mergeCell ref="U88:V88"/>
    <mergeCell ref="W88:X88"/>
    <mergeCell ref="R35:S35"/>
    <mergeCell ref="U35:V35"/>
    <mergeCell ref="AD35:AE35"/>
    <mergeCell ref="N36:Q36"/>
    <mergeCell ref="R36:S36"/>
    <mergeCell ref="U36:V36"/>
    <mergeCell ref="AD36:AE36"/>
    <mergeCell ref="A48:AE48"/>
    <mergeCell ref="O49:AE49"/>
    <mergeCell ref="O50:AE50"/>
    <mergeCell ref="O51:AE51"/>
    <mergeCell ref="A56:AE56"/>
    <mergeCell ref="A57:AE57"/>
    <mergeCell ref="A58:AE58"/>
    <mergeCell ref="I62:U62"/>
    <mergeCell ref="V62:AE62"/>
    <mergeCell ref="I63:U63"/>
    <mergeCell ref="V63:AE63"/>
    <mergeCell ref="A62:H62"/>
    <mergeCell ref="A63:H63"/>
    <mergeCell ref="A38:AB38"/>
    <mergeCell ref="A40:C42"/>
    <mergeCell ref="D40:I40"/>
    <mergeCell ref="J40:M40"/>
    <mergeCell ref="N123:Q123"/>
    <mergeCell ref="R123:S123"/>
    <mergeCell ref="U123:V123"/>
    <mergeCell ref="AD123:AE123"/>
    <mergeCell ref="AA123:AB123"/>
    <mergeCell ref="J113:V113"/>
    <mergeCell ref="A115:AB115"/>
    <mergeCell ref="A117:AB117"/>
    <mergeCell ref="N80:Q80"/>
    <mergeCell ref="R80:S80"/>
    <mergeCell ref="U80:V80"/>
    <mergeCell ref="AD80:AE80"/>
    <mergeCell ref="N81:Q81"/>
    <mergeCell ref="R81:S81"/>
    <mergeCell ref="U81:V81"/>
    <mergeCell ref="AD81:AE81"/>
    <mergeCell ref="A92:AE92"/>
    <mergeCell ref="O93:AE93"/>
    <mergeCell ref="O94:AE94"/>
    <mergeCell ref="O95:AE95"/>
    <mergeCell ref="A99:AE99"/>
    <mergeCell ref="A100:AE100"/>
    <mergeCell ref="A101:AE101"/>
    <mergeCell ref="I104:U104"/>
    <mergeCell ref="V104:AE104"/>
    <mergeCell ref="S89:T89"/>
    <mergeCell ref="U89:V89"/>
    <mergeCell ref="W89:X89"/>
    <mergeCell ref="Y89:Z89"/>
    <mergeCell ref="AA89:AB89"/>
    <mergeCell ref="A88:C88"/>
    <mergeCell ref="D88:E88"/>
    <mergeCell ref="A111:I112"/>
    <mergeCell ref="J111:V112"/>
    <mergeCell ref="W111:Y112"/>
    <mergeCell ref="Z111:AB112"/>
    <mergeCell ref="A110:AC110"/>
    <mergeCell ref="D119:I119"/>
    <mergeCell ref="J119:M119"/>
    <mergeCell ref="D120:E121"/>
    <mergeCell ref="F120:G121"/>
    <mergeCell ref="A135:AE135"/>
    <mergeCell ref="O136:AE136"/>
    <mergeCell ref="O137:AE137"/>
    <mergeCell ref="O138:AE138"/>
    <mergeCell ref="A143:AE143"/>
    <mergeCell ref="A144:AE144"/>
    <mergeCell ref="A145:AE145"/>
    <mergeCell ref="I149:U149"/>
    <mergeCell ref="V149:AE149"/>
    <mergeCell ref="A137:D137"/>
    <mergeCell ref="E137:J137"/>
    <mergeCell ref="K137:L137"/>
    <mergeCell ref="U119:Z119"/>
    <mergeCell ref="AA119:AE119"/>
    <mergeCell ref="N120:Q121"/>
    <mergeCell ref="R120:T120"/>
    <mergeCell ref="U120:V121"/>
    <mergeCell ref="AD120:AE121"/>
    <mergeCell ref="R121:S121"/>
    <mergeCell ref="N122:Q122"/>
    <mergeCell ref="R122:S122"/>
    <mergeCell ref="U122:V122"/>
    <mergeCell ref="AD122:AE122"/>
    <mergeCell ref="I150:U150"/>
    <mergeCell ref="V150:AE150"/>
    <mergeCell ref="I151:U153"/>
    <mergeCell ref="V151:AE153"/>
    <mergeCell ref="N164:T164"/>
    <mergeCell ref="U164:Z164"/>
    <mergeCell ref="AA164:AE164"/>
    <mergeCell ref="N165:Q166"/>
    <mergeCell ref="R165:T165"/>
    <mergeCell ref="U165:V166"/>
    <mergeCell ref="AD165:AE166"/>
    <mergeCell ref="R166:S166"/>
    <mergeCell ref="D165:E166"/>
    <mergeCell ref="F165:G166"/>
    <mergeCell ref="H165:I166"/>
    <mergeCell ref="J165:K166"/>
    <mergeCell ref="L165:M166"/>
    <mergeCell ref="W165:X166"/>
    <mergeCell ref="Y165:Z166"/>
    <mergeCell ref="AA165:AB166"/>
    <mergeCell ref="AD167:AE167"/>
    <mergeCell ref="N168:Q168"/>
    <mergeCell ref="R168:S168"/>
    <mergeCell ref="U168:V168"/>
    <mergeCell ref="AD168:AE168"/>
    <mergeCell ref="A180:AE180"/>
    <mergeCell ref="O181:AE181"/>
    <mergeCell ref="O182:AE182"/>
    <mergeCell ref="O183:AE183"/>
    <mergeCell ref="A188:AE188"/>
    <mergeCell ref="A189:AE189"/>
    <mergeCell ref="A190:AE190"/>
    <mergeCell ref="I193:U193"/>
    <mergeCell ref="V193:AE193"/>
    <mergeCell ref="I194:U194"/>
    <mergeCell ref="V194:AE194"/>
    <mergeCell ref="I195:U197"/>
    <mergeCell ref="V195:AE197"/>
    <mergeCell ref="A178:AB178"/>
    <mergeCell ref="A181:D181"/>
    <mergeCell ref="E181:J181"/>
    <mergeCell ref="K181:L181"/>
    <mergeCell ref="M181:N181"/>
    <mergeCell ref="A182:D182"/>
    <mergeCell ref="E182:J182"/>
    <mergeCell ref="K182:L182"/>
    <mergeCell ref="M182:N182"/>
    <mergeCell ref="A183:D183"/>
    <mergeCell ref="E183:J183"/>
    <mergeCell ref="K183:L183"/>
    <mergeCell ref="M183:N183"/>
    <mergeCell ref="A175:C175"/>
    <mergeCell ref="N207:T207"/>
    <mergeCell ref="U207:Z207"/>
    <mergeCell ref="AA207:AE207"/>
    <mergeCell ref="N208:Q209"/>
    <mergeCell ref="R208:T208"/>
    <mergeCell ref="U208:V209"/>
    <mergeCell ref="AD208:AE209"/>
    <mergeCell ref="R209:S209"/>
    <mergeCell ref="N210:Q210"/>
    <mergeCell ref="R210:S210"/>
    <mergeCell ref="U210:V210"/>
    <mergeCell ref="AD210:AE210"/>
    <mergeCell ref="N211:Q211"/>
    <mergeCell ref="R211:S211"/>
    <mergeCell ref="U211:V211"/>
    <mergeCell ref="AD211:AE211"/>
    <mergeCell ref="A222:AE222"/>
    <mergeCell ref="A217:C217"/>
    <mergeCell ref="D217:E217"/>
    <mergeCell ref="F217:G217"/>
    <mergeCell ref="H217:I217"/>
    <mergeCell ref="J217:K217"/>
    <mergeCell ref="L217:M217"/>
    <mergeCell ref="Q217:R217"/>
    <mergeCell ref="S217:T217"/>
    <mergeCell ref="U217:V217"/>
    <mergeCell ref="W217:X217"/>
    <mergeCell ref="Y217:Z217"/>
    <mergeCell ref="AA217:AB217"/>
    <mergeCell ref="Y215:Z216"/>
    <mergeCell ref="AA215:AB216"/>
    <mergeCell ref="J211:K211"/>
    <mergeCell ref="A230:AE230"/>
    <mergeCell ref="A231:AE231"/>
    <mergeCell ref="A232:AE232"/>
    <mergeCell ref="I236:U236"/>
    <mergeCell ref="V236:AE236"/>
    <mergeCell ref="I237:U237"/>
    <mergeCell ref="V237:AE237"/>
    <mergeCell ref="I238:U240"/>
    <mergeCell ref="V238:AE240"/>
    <mergeCell ref="N251:T251"/>
    <mergeCell ref="U251:Z251"/>
    <mergeCell ref="AA251:AE251"/>
    <mergeCell ref="N252:Q253"/>
    <mergeCell ref="R252:T252"/>
    <mergeCell ref="U252:V253"/>
    <mergeCell ref="AD252:AE253"/>
    <mergeCell ref="R253:S253"/>
    <mergeCell ref="A243:I244"/>
    <mergeCell ref="J243:V244"/>
    <mergeCell ref="W243:Y244"/>
    <mergeCell ref="Z243:AB244"/>
    <mergeCell ref="J245:V245"/>
    <mergeCell ref="A247:AB247"/>
    <mergeCell ref="A249:AB249"/>
    <mergeCell ref="A251:C253"/>
    <mergeCell ref="D251:I251"/>
    <mergeCell ref="J251:M251"/>
    <mergeCell ref="D252:E253"/>
    <mergeCell ref="F252:G253"/>
    <mergeCell ref="H252:I253"/>
    <mergeCell ref="J252:K253"/>
    <mergeCell ref="L252:M253"/>
    <mergeCell ref="AD254:AE254"/>
    <mergeCell ref="N255:Q255"/>
    <mergeCell ref="R255:S255"/>
    <mergeCell ref="U255:V255"/>
    <mergeCell ref="AD255:AE255"/>
    <mergeCell ref="A267:AE267"/>
    <mergeCell ref="O268:AE268"/>
    <mergeCell ref="O269:AE269"/>
    <mergeCell ref="O270:AE270"/>
    <mergeCell ref="A275:AE275"/>
    <mergeCell ref="A276:AE276"/>
    <mergeCell ref="A277:AE277"/>
    <mergeCell ref="I281:U281"/>
    <mergeCell ref="V281:AE281"/>
    <mergeCell ref="I282:U282"/>
    <mergeCell ref="V282:AE282"/>
    <mergeCell ref="I283:U285"/>
    <mergeCell ref="V283:AE285"/>
    <mergeCell ref="A272:AB272"/>
    <mergeCell ref="A274:AB274"/>
    <mergeCell ref="A279:AB279"/>
    <mergeCell ref="A281:H281"/>
    <mergeCell ref="A282:H282"/>
    <mergeCell ref="A283:H283"/>
    <mergeCell ref="A284:H285"/>
    <mergeCell ref="A269:D269"/>
    <mergeCell ref="E269:J269"/>
    <mergeCell ref="K269:L269"/>
    <mergeCell ref="M269:N269"/>
    <mergeCell ref="A270:D270"/>
    <mergeCell ref="E270:J270"/>
    <mergeCell ref="K270:L270"/>
    <mergeCell ref="N292:T292"/>
    <mergeCell ref="U292:Z292"/>
    <mergeCell ref="AA292:AE292"/>
    <mergeCell ref="N293:Q294"/>
    <mergeCell ref="R293:T293"/>
    <mergeCell ref="U293:V294"/>
    <mergeCell ref="AD293:AE294"/>
    <mergeCell ref="R294:S294"/>
    <mergeCell ref="N295:Q295"/>
    <mergeCell ref="R295:S295"/>
    <mergeCell ref="U295:V295"/>
    <mergeCell ref="AD295:AE295"/>
    <mergeCell ref="N296:Q296"/>
    <mergeCell ref="R296:S296"/>
    <mergeCell ref="U296:V296"/>
    <mergeCell ref="AD296:AE296"/>
    <mergeCell ref="A308:AE308"/>
    <mergeCell ref="Q303:R303"/>
    <mergeCell ref="S303:T303"/>
    <mergeCell ref="U303:V303"/>
    <mergeCell ref="W303:X303"/>
    <mergeCell ref="Y303:Z303"/>
    <mergeCell ref="AA303:AB303"/>
    <mergeCell ref="A298:AB298"/>
    <mergeCell ref="A300:C302"/>
    <mergeCell ref="D300:I300"/>
    <mergeCell ref="J300:M300"/>
    <mergeCell ref="N300:P300"/>
    <mergeCell ref="Q300:V300"/>
    <mergeCell ref="A303:C303"/>
    <mergeCell ref="D303:E303"/>
    <mergeCell ref="F303:G303"/>
    <mergeCell ref="I324:U326"/>
    <mergeCell ref="V324:AE326"/>
    <mergeCell ref="N336:T336"/>
    <mergeCell ref="U336:Z336"/>
    <mergeCell ref="AA336:AE336"/>
    <mergeCell ref="N337:Q338"/>
    <mergeCell ref="R337:T337"/>
    <mergeCell ref="U337:V338"/>
    <mergeCell ref="AD337:AE338"/>
    <mergeCell ref="R338:S338"/>
    <mergeCell ref="N339:Q339"/>
    <mergeCell ref="R339:S339"/>
    <mergeCell ref="U339:V339"/>
    <mergeCell ref="AD339:AE339"/>
    <mergeCell ref="N340:Q340"/>
    <mergeCell ref="R340:S340"/>
    <mergeCell ref="U340:V340"/>
    <mergeCell ref="AD340:AE340"/>
    <mergeCell ref="L339:M339"/>
    <mergeCell ref="W339:X339"/>
    <mergeCell ref="Y339:Z339"/>
    <mergeCell ref="AA339:AB339"/>
    <mergeCell ref="Y388:Z388"/>
    <mergeCell ref="AA388:AB388"/>
    <mergeCell ref="Y386:Z387"/>
    <mergeCell ref="AA386:AB387"/>
    <mergeCell ref="AD389:AE389"/>
    <mergeCell ref="A400:AE400"/>
    <mergeCell ref="O401:AE401"/>
    <mergeCell ref="O402:AE402"/>
    <mergeCell ref="O403:AE403"/>
    <mergeCell ref="A408:AE408"/>
    <mergeCell ref="A409:AE409"/>
    <mergeCell ref="A410:AE410"/>
    <mergeCell ref="I414:U414"/>
    <mergeCell ref="V414:AE414"/>
    <mergeCell ref="I415:U415"/>
    <mergeCell ref="V415:AE415"/>
    <mergeCell ref="I416:U418"/>
    <mergeCell ref="V416:AE418"/>
    <mergeCell ref="A417:H418"/>
    <mergeCell ref="A402:D402"/>
    <mergeCell ref="E402:J402"/>
    <mergeCell ref="K402:L402"/>
    <mergeCell ref="M402:N402"/>
    <mergeCell ref="A403:D403"/>
    <mergeCell ref="E403:J403"/>
    <mergeCell ref="K403:L403"/>
    <mergeCell ref="M403:N403"/>
    <mergeCell ref="S397:T397"/>
    <mergeCell ref="U397:V397"/>
    <mergeCell ref="W397:X397"/>
    <mergeCell ref="Y397:Z397"/>
    <mergeCell ref="AA397:AB397"/>
    <mergeCell ref="AD431:AE431"/>
    <mergeCell ref="A442:AE442"/>
    <mergeCell ref="O443:AE443"/>
    <mergeCell ref="O444:AE444"/>
    <mergeCell ref="O445:AE445"/>
    <mergeCell ref="A450:AE450"/>
    <mergeCell ref="A451:AE451"/>
    <mergeCell ref="A452:AE452"/>
    <mergeCell ref="U436:V437"/>
    <mergeCell ref="W436:X437"/>
    <mergeCell ref="Y436:Z437"/>
    <mergeCell ref="AA436:AB437"/>
    <mergeCell ref="A438:C438"/>
    <mergeCell ref="D438:E438"/>
    <mergeCell ref="F438:G438"/>
    <mergeCell ref="H438:I438"/>
    <mergeCell ref="J438:K438"/>
    <mergeCell ref="L438:M438"/>
    <mergeCell ref="Q438:R438"/>
    <mergeCell ref="S438:T438"/>
    <mergeCell ref="U438:V438"/>
    <mergeCell ref="A431:C431"/>
    <mergeCell ref="D431:E431"/>
    <mergeCell ref="M445:N445"/>
    <mergeCell ref="U439:V439"/>
    <mergeCell ref="A433:AB433"/>
    <mergeCell ref="A435:C437"/>
    <mergeCell ref="D435:I435"/>
    <mergeCell ref="J435:M435"/>
    <mergeCell ref="N435:P435"/>
    <mergeCell ref="Q435:V435"/>
    <mergeCell ref="W435:AB435"/>
    <mergeCell ref="I456:U456"/>
    <mergeCell ref="V456:AE456"/>
    <mergeCell ref="I457:U459"/>
    <mergeCell ref="V457:AE459"/>
    <mergeCell ref="A486:AE486"/>
    <mergeCell ref="O487:AE487"/>
    <mergeCell ref="O488:AE488"/>
    <mergeCell ref="O489:AE489"/>
    <mergeCell ref="A494:AE494"/>
    <mergeCell ref="A495:AE495"/>
    <mergeCell ref="A496:AE496"/>
    <mergeCell ref="I500:U500"/>
    <mergeCell ref="V500:AE500"/>
    <mergeCell ref="I501:U501"/>
    <mergeCell ref="V501:AE501"/>
    <mergeCell ref="I502:U504"/>
    <mergeCell ref="V502:AE504"/>
    <mergeCell ref="U481:V481"/>
    <mergeCell ref="W481:X481"/>
    <mergeCell ref="Y481:Z481"/>
    <mergeCell ref="AA481:AB481"/>
    <mergeCell ref="A491:AB491"/>
    <mergeCell ref="A493:AB493"/>
    <mergeCell ref="A487:D487"/>
    <mergeCell ref="E487:J487"/>
    <mergeCell ref="K487:L487"/>
    <mergeCell ref="M487:N487"/>
    <mergeCell ref="A488:D488"/>
    <mergeCell ref="E488:J488"/>
    <mergeCell ref="K488:L488"/>
    <mergeCell ref="M488:N488"/>
    <mergeCell ref="A489:D489"/>
    <mergeCell ref="U614:V614"/>
    <mergeCell ref="AD614:AE614"/>
    <mergeCell ref="N615:Q615"/>
    <mergeCell ref="R615:S615"/>
    <mergeCell ref="U615:V615"/>
    <mergeCell ref="A623:C623"/>
    <mergeCell ref="D623:E623"/>
    <mergeCell ref="F623:G623"/>
    <mergeCell ref="H623:I623"/>
    <mergeCell ref="J623:K623"/>
    <mergeCell ref="L623:M623"/>
    <mergeCell ref="Q623:R623"/>
    <mergeCell ref="S623:T623"/>
    <mergeCell ref="N526:Q527"/>
    <mergeCell ref="R526:T526"/>
    <mergeCell ref="U526:V527"/>
    <mergeCell ref="AD526:AE527"/>
    <mergeCell ref="R527:S527"/>
    <mergeCell ref="N528:Q528"/>
    <mergeCell ref="R528:S528"/>
    <mergeCell ref="U528:V528"/>
    <mergeCell ref="AD528:AE528"/>
    <mergeCell ref="I556:U558"/>
    <mergeCell ref="V556:AE558"/>
    <mergeCell ref="A585:AE585"/>
    <mergeCell ref="O586:AE586"/>
    <mergeCell ref="O587:AE587"/>
    <mergeCell ref="O588:AE588"/>
    <mergeCell ref="A593:AE593"/>
    <mergeCell ref="A594:AE594"/>
    <mergeCell ref="A587:D587"/>
    <mergeCell ref="E587:J587"/>
    <mergeCell ref="N470:T470"/>
    <mergeCell ref="U470:Z470"/>
    <mergeCell ref="AA470:AE470"/>
    <mergeCell ref="N471:Q472"/>
    <mergeCell ref="R471:T471"/>
    <mergeCell ref="U471:V472"/>
    <mergeCell ref="AD471:AE472"/>
    <mergeCell ref="R472:S472"/>
    <mergeCell ref="N473:Q473"/>
    <mergeCell ref="R473:S473"/>
    <mergeCell ref="U473:V473"/>
    <mergeCell ref="AD473:AE473"/>
    <mergeCell ref="N474:Q474"/>
    <mergeCell ref="R474:S474"/>
    <mergeCell ref="U474:V474"/>
    <mergeCell ref="AD474:AE474"/>
    <mergeCell ref="N525:T525"/>
    <mergeCell ref="U525:Z525"/>
    <mergeCell ref="AA525:AE525"/>
    <mergeCell ref="J522:V522"/>
    <mergeCell ref="A523:AB523"/>
    <mergeCell ref="A524:AB524"/>
    <mergeCell ref="A525:C527"/>
    <mergeCell ref="D525:I525"/>
    <mergeCell ref="J525:M525"/>
    <mergeCell ref="D526:E527"/>
    <mergeCell ref="F526:G527"/>
    <mergeCell ref="H526:I527"/>
    <mergeCell ref="J526:K527"/>
    <mergeCell ref="L526:M527"/>
    <mergeCell ref="W526:X527"/>
    <mergeCell ref="Y526:Z527"/>
    <mergeCell ref="AD529:AE529"/>
    <mergeCell ref="N569:T569"/>
    <mergeCell ref="U569:Z569"/>
    <mergeCell ref="AA569:AE569"/>
    <mergeCell ref="N570:Q571"/>
    <mergeCell ref="R570:T570"/>
    <mergeCell ref="U570:V571"/>
    <mergeCell ref="AD570:AE571"/>
    <mergeCell ref="R571:S571"/>
    <mergeCell ref="N572:Q572"/>
    <mergeCell ref="R572:S572"/>
    <mergeCell ref="U572:V572"/>
    <mergeCell ref="AD572:AE572"/>
    <mergeCell ref="N573:Q573"/>
    <mergeCell ref="R573:S573"/>
    <mergeCell ref="U573:V573"/>
    <mergeCell ref="AD573:AE573"/>
    <mergeCell ref="A539:AB539"/>
    <mergeCell ref="A542:D542"/>
    <mergeCell ref="E542:J542"/>
    <mergeCell ref="K542:L542"/>
    <mergeCell ref="M542:N542"/>
    <mergeCell ref="A537:C537"/>
    <mergeCell ref="D537:E537"/>
    <mergeCell ref="F537:G537"/>
    <mergeCell ref="H537:I537"/>
    <mergeCell ref="J537:K537"/>
    <mergeCell ref="L537:M537"/>
    <mergeCell ref="Q537:R537"/>
    <mergeCell ref="S537:T537"/>
    <mergeCell ref="U537:V537"/>
    <mergeCell ref="W537:X537"/>
    <mergeCell ref="AD615:AE615"/>
    <mergeCell ref="N655:T655"/>
    <mergeCell ref="U655:Z655"/>
    <mergeCell ref="AA655:AE655"/>
    <mergeCell ref="N656:Q657"/>
    <mergeCell ref="R656:T656"/>
    <mergeCell ref="U656:V657"/>
    <mergeCell ref="AD656:AE657"/>
    <mergeCell ref="R657:S657"/>
    <mergeCell ref="N658:Q658"/>
    <mergeCell ref="R658:S658"/>
    <mergeCell ref="U658:V658"/>
    <mergeCell ref="AD658:AE658"/>
    <mergeCell ref="N659:Q659"/>
    <mergeCell ref="R659:S659"/>
    <mergeCell ref="U659:V659"/>
    <mergeCell ref="AD659:AE659"/>
    <mergeCell ref="I641:U641"/>
    <mergeCell ref="V641:AE641"/>
    <mergeCell ref="I642:U644"/>
    <mergeCell ref="V642:AE644"/>
    <mergeCell ref="A633:AB633"/>
    <mergeCell ref="A638:AB638"/>
    <mergeCell ref="A640:H640"/>
    <mergeCell ref="U623:V623"/>
    <mergeCell ref="W623:X623"/>
    <mergeCell ref="Y623:Z623"/>
    <mergeCell ref="AA623:AB623"/>
    <mergeCell ref="A625:AB625"/>
    <mergeCell ref="A627:D627"/>
    <mergeCell ref="E627:J627"/>
    <mergeCell ref="K627:L627"/>
    <mergeCell ref="O724:AE724"/>
    <mergeCell ref="R726:AE726"/>
    <mergeCell ref="I685:U685"/>
    <mergeCell ref="V685:AE685"/>
    <mergeCell ref="I686:U688"/>
    <mergeCell ref="V686:AE688"/>
    <mergeCell ref="A702:AE702"/>
    <mergeCell ref="A705:AE705"/>
    <mergeCell ref="G709:T709"/>
    <mergeCell ref="U709:AE709"/>
    <mergeCell ref="G710:T710"/>
    <mergeCell ref="U710:AE710"/>
    <mergeCell ref="G711:T713"/>
    <mergeCell ref="U711:AE713"/>
    <mergeCell ref="N718:AE718"/>
    <mergeCell ref="A721:AE721"/>
    <mergeCell ref="A722:AE722"/>
    <mergeCell ref="A707:M707"/>
    <mergeCell ref="A709:F709"/>
    <mergeCell ref="A710:F710"/>
    <mergeCell ref="A699:AB699"/>
    <mergeCell ref="A701:M701"/>
    <mergeCell ref="N701:AB701"/>
    <mergeCell ref="A703:AB704"/>
    <mergeCell ref="A685:H685"/>
    <mergeCell ref="A686:H686"/>
    <mergeCell ref="A687:H688"/>
    <mergeCell ref="A720:N720"/>
    <mergeCell ref="O720:AB720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2018-11-01T03:46:37Z</cp:lastPrinted>
  <dcterms:created xsi:type="dcterms:W3CDTF">2016-11-30T01:53:42Z</dcterms:created>
  <dcterms:modified xsi:type="dcterms:W3CDTF">2018-11-19T10:17:09Z</dcterms:modified>
</cp:coreProperties>
</file>